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192.168.10.241\f-innov-2\00_産業集積部\03 廃炉関連産業集積課\2026\30_資格取得補助金\HP掲載添付書類\"/>
    </mc:Choice>
  </mc:AlternateContent>
  <xr:revisionPtr revIDLastSave="0" documentId="13_ncr:1_{6EBBFA41-9E7E-43F3-8A3E-6F06DFAD45FB}" xr6:coauthVersionLast="47" xr6:coauthVersionMax="47" xr10:uidLastSave="{00000000-0000-0000-0000-000000000000}"/>
  <bookViews>
    <workbookView xWindow="24" yWindow="720" windowWidth="23016" windowHeight="12240" xr2:uid="{2913A3C2-E854-4B93-AFFE-088B8EF11EB3}"/>
  </bookViews>
  <sheets>
    <sheet name="様式１号の１" sheetId="1" r:id="rId1"/>
    <sheet name="様式１号の２" sheetId="3" r:id="rId2"/>
    <sheet name="記載例様式１号の2" sheetId="4" r:id="rId3"/>
  </sheets>
  <definedNames>
    <definedName name="_xlnm.Print_Area" localSheetId="0">様式１号の１!$A$1:$E$39</definedName>
    <definedName name="_xlnm.Print_Area" localSheetId="1">様式１号の２!$A$1:$Y$27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 i="1" l="1"/>
  <c r="AA27" i="4"/>
  <c r="X27" i="4"/>
  <c r="AA26" i="4"/>
  <c r="X26" i="4"/>
  <c r="AA25" i="4"/>
  <c r="X25" i="4"/>
  <c r="AA24" i="4"/>
  <c r="X24" i="4"/>
  <c r="AA23" i="4"/>
  <c r="X23" i="4"/>
  <c r="AA22" i="4"/>
  <c r="X22" i="4"/>
  <c r="AA21" i="4"/>
  <c r="X21" i="4"/>
  <c r="AA20" i="4"/>
  <c r="X20" i="4"/>
  <c r="AA19" i="4"/>
  <c r="X19" i="4"/>
  <c r="AA18" i="4"/>
  <c r="X18" i="4"/>
  <c r="AA17" i="4"/>
  <c r="X17" i="4"/>
  <c r="AA16" i="4"/>
  <c r="X16" i="4"/>
  <c r="AA15" i="4"/>
  <c r="X15" i="4"/>
  <c r="AA14" i="4"/>
  <c r="X14" i="4"/>
  <c r="AA13" i="4"/>
  <c r="X13" i="4"/>
  <c r="AA12" i="4"/>
  <c r="X12" i="4"/>
  <c r="AA11" i="4"/>
  <c r="X11" i="4"/>
  <c r="AA10" i="4"/>
  <c r="X10" i="4"/>
  <c r="AA9" i="4"/>
  <c r="X9" i="4"/>
  <c r="AA8" i="4"/>
  <c r="X8" i="4"/>
  <c r="Y8" i="4" s="1"/>
  <c r="E14" i="1"/>
  <c r="D17" i="1" s="1"/>
  <c r="E17" i="1" s="1"/>
  <c r="X8" i="3"/>
  <c r="X9" i="3"/>
  <c r="X10" i="3"/>
  <c r="X11" i="3"/>
  <c r="X12" i="3"/>
  <c r="X13" i="3"/>
  <c r="X14" i="3"/>
  <c r="X15" i="3"/>
  <c r="X16" i="3"/>
  <c r="X17" i="3"/>
  <c r="X18" i="3"/>
  <c r="X19" i="3"/>
  <c r="X20" i="3"/>
  <c r="X21" i="3"/>
  <c r="X22" i="3"/>
  <c r="X23" i="3"/>
  <c r="X24" i="3"/>
  <c r="X25" i="3"/>
  <c r="X26" i="3"/>
  <c r="X27" i="3"/>
  <c r="AA8" i="3"/>
  <c r="AA9" i="3"/>
  <c r="AA10" i="3"/>
  <c r="AA11" i="3"/>
  <c r="AA12" i="3"/>
  <c r="AA13" i="3"/>
  <c r="AA14" i="3"/>
  <c r="AA15" i="3"/>
  <c r="AA16" i="3"/>
  <c r="AA17" i="3"/>
  <c r="AA18" i="3"/>
  <c r="AA19" i="3"/>
  <c r="AA20" i="3"/>
  <c r="AA21" i="3"/>
  <c r="AA22" i="3"/>
  <c r="AA23" i="3"/>
  <c r="AA24" i="3"/>
  <c r="AA25" i="3"/>
  <c r="AA26" i="3"/>
  <c r="AA27" i="3"/>
  <c r="D5" i="1" l="1"/>
  <c r="Y8" i="3"/>
  <c r="L9" i="1" s="1"/>
</calcChain>
</file>

<file path=xl/sharedStrings.xml><?xml version="1.0" encoding="utf-8"?>
<sst xmlns="http://schemas.openxmlformats.org/spreadsheetml/2006/main" count="124" uniqueCount="79">
  <si>
    <t>経 費 の 合 計 額</t>
  </si>
  <si>
    <t>資格の名称</t>
  </si>
  <si>
    <t>② 左金額を千円未満切り捨て</t>
  </si>
  <si>
    <t>添付書類</t>
  </si>
  <si>
    <t>一　講習等実施機関が定める費用がわかる書類</t>
  </si>
  <si>
    <t>二　前記経費の支払いを証明する書類（領収書等）</t>
  </si>
  <si>
    <t>資格取得後の廃炉関連分野への活用等に関する事業計画</t>
  </si>
  <si>
    <t>イ　資格取得の必要性</t>
  </si>
  <si>
    <t>ウ　期待される効果</t>
  </si>
  <si>
    <t>廃炉関連分野参入等に係る従業員資格取得事業費内訳</t>
    <rPh sb="0" eb="4">
      <t>ハイロカンレン</t>
    </rPh>
    <rPh sb="4" eb="6">
      <t>ブンヤ</t>
    </rPh>
    <rPh sb="6" eb="8">
      <t>サンニュウ</t>
    </rPh>
    <rPh sb="8" eb="9">
      <t>ナド</t>
    </rPh>
    <rPh sb="10" eb="11">
      <t>カカワ</t>
    </rPh>
    <rPh sb="12" eb="15">
      <t>ジュウギョウイン</t>
    </rPh>
    <rPh sb="15" eb="17">
      <t>シカク</t>
    </rPh>
    <rPh sb="17" eb="19">
      <t>シュトク</t>
    </rPh>
    <rPh sb="19" eb="21">
      <t>ジギョウ</t>
    </rPh>
    <rPh sb="21" eb="22">
      <t>ヒ</t>
    </rPh>
    <rPh sb="22" eb="24">
      <t>ウチワケ</t>
    </rPh>
    <phoneticPr fontId="3"/>
  </si>
  <si>
    <t>資格の名称</t>
    <rPh sb="0" eb="2">
      <t>シカク</t>
    </rPh>
    <rPh sb="3" eb="5">
      <t>メイショウ</t>
    </rPh>
    <phoneticPr fontId="3"/>
  </si>
  <si>
    <t>種別</t>
    <rPh sb="0" eb="2">
      <t>シュベツ</t>
    </rPh>
    <phoneticPr fontId="3"/>
  </si>
  <si>
    <t>試験の日付</t>
    <rPh sb="0" eb="2">
      <t>シケン</t>
    </rPh>
    <rPh sb="3" eb="5">
      <t>ヒヅケ</t>
    </rPh>
    <phoneticPr fontId="3"/>
  </si>
  <si>
    <t>自</t>
    <rPh sb="0" eb="1">
      <t>ジ</t>
    </rPh>
    <phoneticPr fontId="3"/>
  </si>
  <si>
    <t>至</t>
    <rPh sb="0" eb="1">
      <t>イタ</t>
    </rPh>
    <phoneticPr fontId="3"/>
  </si>
  <si>
    <t>学科</t>
    <rPh sb="0" eb="2">
      <t>ガッカ</t>
    </rPh>
    <phoneticPr fontId="3"/>
  </si>
  <si>
    <t>実技</t>
    <rPh sb="0" eb="2">
      <t>ジツギ</t>
    </rPh>
    <phoneticPr fontId="3"/>
  </si>
  <si>
    <t>講習の日付</t>
    <rPh sb="0" eb="2">
      <t>コウシュウ</t>
    </rPh>
    <rPh sb="3" eb="5">
      <t>ヒヅケ</t>
    </rPh>
    <phoneticPr fontId="3"/>
  </si>
  <si>
    <t>義務</t>
    <rPh sb="0" eb="2">
      <t>ギム</t>
    </rPh>
    <phoneticPr fontId="3"/>
  </si>
  <si>
    <t>取得対策</t>
    <rPh sb="0" eb="4">
      <t>シュトクタイサク</t>
    </rPh>
    <phoneticPr fontId="3"/>
  </si>
  <si>
    <t>受講料</t>
    <rPh sb="0" eb="3">
      <t>ジュコウリョウ</t>
    </rPh>
    <phoneticPr fontId="3"/>
  </si>
  <si>
    <t>免許等交付手数料</t>
    <rPh sb="0" eb="2">
      <t>メンキョ</t>
    </rPh>
    <rPh sb="2" eb="3">
      <t>ナド</t>
    </rPh>
    <rPh sb="3" eb="5">
      <t>コウフ</t>
    </rPh>
    <rPh sb="5" eb="8">
      <t>テスウリョウ</t>
    </rPh>
    <phoneticPr fontId="3"/>
  </si>
  <si>
    <t>その他</t>
    <rPh sb="2" eb="3">
      <t>タ</t>
    </rPh>
    <phoneticPr fontId="3"/>
  </si>
  <si>
    <t>合計</t>
    <rPh sb="0" eb="2">
      <t>ゴウケイ</t>
    </rPh>
    <phoneticPr fontId="3"/>
  </si>
  <si>
    <t>生年月日</t>
    <rPh sb="0" eb="4">
      <t>セイネンガッピ</t>
    </rPh>
    <phoneticPr fontId="3"/>
  </si>
  <si>
    <t>住所</t>
    <rPh sb="0" eb="2">
      <t>ジュウショ</t>
    </rPh>
    <phoneticPr fontId="3"/>
  </si>
  <si>
    <t>番号</t>
    <rPh sb="0" eb="2">
      <t>バンゴウ</t>
    </rPh>
    <phoneticPr fontId="3"/>
  </si>
  <si>
    <t>公的資格</t>
    <rPh sb="0" eb="4">
      <t>コウテキシカク</t>
    </rPh>
    <phoneticPr fontId="3"/>
  </si>
  <si>
    <t>氏　名</t>
    <rPh sb="0" eb="1">
      <t>シ</t>
    </rPh>
    <rPh sb="2" eb="3">
      <t>ナ</t>
    </rPh>
    <phoneticPr fontId="3"/>
  </si>
  <si>
    <t>〇〇　〇〇</t>
    <phoneticPr fontId="3"/>
  </si>
  <si>
    <t>福島県双葉郡双葉町〇〇</t>
    <rPh sb="0" eb="3">
      <t>フクシマケン</t>
    </rPh>
    <rPh sb="3" eb="6">
      <t>フタバグン</t>
    </rPh>
    <rPh sb="6" eb="9">
      <t>フタバマチ</t>
    </rPh>
    <phoneticPr fontId="3"/>
  </si>
  <si>
    <t>ステンレス鋼溶接　ＴＮ－Ｆ（サーベイランス）</t>
    <rPh sb="5" eb="6">
      <t>ハガネ</t>
    </rPh>
    <rPh sb="6" eb="8">
      <t>ヨウセツ</t>
    </rPh>
    <phoneticPr fontId="3"/>
  </si>
  <si>
    <t>資格取得者情報</t>
    <rPh sb="0" eb="2">
      <t>シカク</t>
    </rPh>
    <rPh sb="2" eb="4">
      <t>シュトク</t>
    </rPh>
    <rPh sb="4" eb="5">
      <t>シャ</t>
    </rPh>
    <rPh sb="5" eb="7">
      <t>ジョウホウ</t>
    </rPh>
    <phoneticPr fontId="3"/>
  </si>
  <si>
    <t>生年月日
和暦</t>
    <rPh sb="0" eb="4">
      <t>セイネンガッピ</t>
    </rPh>
    <rPh sb="5" eb="7">
      <t>ワレキ</t>
    </rPh>
    <phoneticPr fontId="3"/>
  </si>
  <si>
    <r>
      <t>登録料・</t>
    </r>
    <r>
      <rPr>
        <sz val="9"/>
        <color theme="1"/>
        <rFont val="游ゴシック"/>
        <family val="3"/>
        <charset val="128"/>
        <scheme val="minor"/>
      </rPr>
      <t>認証審査料</t>
    </r>
    <rPh sb="0" eb="3">
      <t>トウロクリョウ</t>
    </rPh>
    <rPh sb="4" eb="6">
      <t>ニンショウ</t>
    </rPh>
    <rPh sb="6" eb="8">
      <t>シンサ</t>
    </rPh>
    <rPh sb="8" eb="9">
      <t>リョウ</t>
    </rPh>
    <phoneticPr fontId="3"/>
  </si>
  <si>
    <r>
      <t>受験料・</t>
    </r>
    <r>
      <rPr>
        <sz val="9"/>
        <color theme="1"/>
        <rFont val="游ゴシック"/>
        <family val="3"/>
        <charset val="128"/>
        <scheme val="minor"/>
      </rPr>
      <t>学科受験料</t>
    </r>
    <rPh sb="0" eb="3">
      <t>ジュケンリョウ</t>
    </rPh>
    <rPh sb="4" eb="9">
      <t>ガッカジュケンリョウ</t>
    </rPh>
    <phoneticPr fontId="3"/>
  </si>
  <si>
    <t>郵送手数料</t>
    <rPh sb="0" eb="2">
      <t>ユウソウ</t>
    </rPh>
    <rPh sb="2" eb="5">
      <t>テスウリョウ</t>
    </rPh>
    <phoneticPr fontId="3"/>
  </si>
  <si>
    <t>手数料</t>
    <rPh sb="0" eb="3">
      <t>テスウリョウ</t>
    </rPh>
    <phoneticPr fontId="3"/>
  </si>
  <si>
    <t>その他
内訳</t>
    <rPh sb="2" eb="3">
      <t>タ</t>
    </rPh>
    <rPh sb="4" eb="6">
      <t>ウチワケ</t>
    </rPh>
    <phoneticPr fontId="3"/>
  </si>
  <si>
    <t>テキスト代</t>
    <rPh sb="4" eb="5">
      <t>ダイ</t>
    </rPh>
    <phoneticPr fontId="3"/>
  </si>
  <si>
    <t>振込手数料</t>
    <rPh sb="0" eb="2">
      <t>フリコミ</t>
    </rPh>
    <rPh sb="2" eb="5">
      <t>テスウリョウ</t>
    </rPh>
    <phoneticPr fontId="3"/>
  </si>
  <si>
    <t>計算式</t>
    <phoneticPr fontId="3"/>
  </si>
  <si>
    <t>事業費</t>
    <phoneticPr fontId="3"/>
  </si>
  <si>
    <t>入力補助</t>
    <rPh sb="0" eb="2">
      <t>ニュウリョク</t>
    </rPh>
    <rPh sb="2" eb="4">
      <t>ホジョ</t>
    </rPh>
    <phoneticPr fontId="3"/>
  </si>
  <si>
    <t>資格の名称</t>
    <rPh sb="0" eb="2">
      <t>シカク</t>
    </rPh>
    <rPh sb="3" eb="5">
      <t>メイショウ</t>
    </rPh>
    <phoneticPr fontId="3"/>
  </si>
  <si>
    <t>取得資格別</t>
    <phoneticPr fontId="3"/>
  </si>
  <si>
    <t>　　(②の金額を記入)</t>
    <phoneticPr fontId="3"/>
  </si>
  <si>
    <t>※別紙１の２のB列資格の名称と一致する補助金小計が表示されます。</t>
    <rPh sb="1" eb="3">
      <t>ベッシ</t>
    </rPh>
    <rPh sb="8" eb="9">
      <t>レツ</t>
    </rPh>
    <rPh sb="9" eb="11">
      <t>シカク</t>
    </rPh>
    <rPh sb="12" eb="14">
      <t>メイショウ</t>
    </rPh>
    <rPh sb="15" eb="17">
      <t>イッチ</t>
    </rPh>
    <rPh sb="19" eb="22">
      <t>ホジョキン</t>
    </rPh>
    <rPh sb="22" eb="24">
      <t>ショウケイ</t>
    </rPh>
    <rPh sb="25" eb="27">
      <t>ヒョウジ</t>
    </rPh>
    <phoneticPr fontId="3"/>
  </si>
  <si>
    <t>セルフチェックに活用下さい。</t>
    <rPh sb="8" eb="10">
      <t>カツヨウ</t>
    </rPh>
    <rPh sb="10" eb="11">
      <t>クダ</t>
    </rPh>
    <phoneticPr fontId="3"/>
  </si>
  <si>
    <t>申請不足額</t>
    <rPh sb="0" eb="2">
      <t>シンセイ</t>
    </rPh>
    <rPh sb="2" eb="4">
      <t>フソク</t>
    </rPh>
    <rPh sb="4" eb="5">
      <t>ガク</t>
    </rPh>
    <phoneticPr fontId="3"/>
  </si>
  <si>
    <t>国家資格</t>
    <rPh sb="0" eb="4">
      <t>コッカシカク</t>
    </rPh>
    <phoneticPr fontId="3"/>
  </si>
  <si>
    <t>公的資格</t>
    <rPh sb="0" eb="2">
      <t>コウテキ</t>
    </rPh>
    <rPh sb="2" eb="4">
      <t>シカク</t>
    </rPh>
    <phoneticPr fontId="3"/>
  </si>
  <si>
    <t>その他資格</t>
    <rPh sb="2" eb="3">
      <t>タ</t>
    </rPh>
    <rPh sb="3" eb="5">
      <t>シカク</t>
    </rPh>
    <phoneticPr fontId="3"/>
  </si>
  <si>
    <t>計（円）</t>
    <rPh sb="0" eb="1">
      <t>ケイ</t>
    </rPh>
    <rPh sb="2" eb="3">
      <t>エン</t>
    </rPh>
    <phoneticPr fontId="3"/>
  </si>
  <si>
    <t>経費名・金額（円）</t>
    <rPh sb="0" eb="3">
      <t>ケイヒメイ</t>
    </rPh>
    <rPh sb="4" eb="6">
      <t>キンガク</t>
    </rPh>
    <rPh sb="7" eb="8">
      <t>エン</t>
    </rPh>
    <phoneticPr fontId="3"/>
  </si>
  <si>
    <t>※　黄色部分のご記入・確認をお願いします。 （一部自動入力）</t>
    <rPh sb="11" eb="13">
      <t>カクニン</t>
    </rPh>
    <rPh sb="23" eb="25">
      <t>イチブ</t>
    </rPh>
    <rPh sb="25" eb="27">
      <t>ジドウ</t>
    </rPh>
    <rPh sb="27" eb="29">
      <t>ニュウリョク</t>
    </rPh>
    <phoneticPr fontId="3"/>
  </si>
  <si>
    <t>①☓2/3÷1.1=</t>
    <phoneticPr fontId="3"/>
  </si>
  <si>
    <t>資格取得事業費(消費税含む)</t>
    <rPh sb="0" eb="2">
      <t>シカク</t>
    </rPh>
    <rPh sb="2" eb="4">
      <t>シュトク</t>
    </rPh>
    <rPh sb="4" eb="7">
      <t>ジギョウヒ</t>
    </rPh>
    <rPh sb="8" eb="11">
      <t>ショウヒゼイ</t>
    </rPh>
    <rPh sb="11" eb="12">
      <t>フク</t>
    </rPh>
    <phoneticPr fontId="3"/>
  </si>
  <si>
    <t>①　資格取得事業費合計</t>
    <rPh sb="2" eb="4">
      <t>シカク</t>
    </rPh>
    <rPh sb="4" eb="6">
      <t>シュトク</t>
    </rPh>
    <phoneticPr fontId="3"/>
  </si>
  <si>
    <t>資格取得事業費</t>
    <rPh sb="0" eb="2">
      <t>シカク</t>
    </rPh>
    <rPh sb="2" eb="4">
      <t>シュトク</t>
    </rPh>
    <rPh sb="4" eb="7">
      <t>ジギョウヒ</t>
    </rPh>
    <phoneticPr fontId="3"/>
  </si>
  <si>
    <t>様式第１号の１</t>
    <phoneticPr fontId="3"/>
  </si>
  <si>
    <t>様式第１号の２</t>
    <rPh sb="0" eb="2">
      <t>ヨウシキ</t>
    </rPh>
    <rPh sb="2" eb="3">
      <t>ダイ</t>
    </rPh>
    <rPh sb="4" eb="5">
      <t>ゴウ</t>
    </rPh>
    <phoneticPr fontId="3"/>
  </si>
  <si>
    <t>記載例</t>
    <rPh sb="0" eb="3">
      <t>キサイレイ</t>
    </rPh>
    <phoneticPr fontId="3"/>
  </si>
  <si>
    <t>補助金申請総括表</t>
    <phoneticPr fontId="3"/>
  </si>
  <si>
    <t>補助金申請額</t>
    <phoneticPr fontId="3"/>
  </si>
  <si>
    <t>※　資格ごとの補助対象事業費の内訳は、様式第１号の２に記入してください。</t>
    <rPh sb="19" eb="21">
      <t>ヨウシキ</t>
    </rPh>
    <rPh sb="21" eb="22">
      <t>ダイ</t>
    </rPh>
    <rPh sb="23" eb="24">
      <t>ゴウ</t>
    </rPh>
    <phoneticPr fontId="3"/>
  </si>
  <si>
    <t>六　その他必要書類（一から四にて確認できない場合等における他書類）</t>
    <rPh sb="0" eb="1">
      <t>ロク</t>
    </rPh>
    <rPh sb="4" eb="5">
      <t>タ</t>
    </rPh>
    <rPh sb="5" eb="7">
      <t>ヒツヨウ</t>
    </rPh>
    <rPh sb="7" eb="9">
      <t>ショルイ</t>
    </rPh>
    <rPh sb="10" eb="11">
      <t>イチ</t>
    </rPh>
    <rPh sb="13" eb="14">
      <t>ヨン</t>
    </rPh>
    <rPh sb="16" eb="18">
      <t>カクニン</t>
    </rPh>
    <rPh sb="22" eb="24">
      <t>バアイ</t>
    </rPh>
    <rPh sb="24" eb="25">
      <t>トウ</t>
    </rPh>
    <rPh sb="29" eb="30">
      <t>ホカ</t>
    </rPh>
    <rPh sb="30" eb="32">
      <t>ショルイ</t>
    </rPh>
    <phoneticPr fontId="3"/>
  </si>
  <si>
    <t>補 助 金 申 請 額 の 計 算</t>
    <rPh sb="0" eb="1">
      <t>ホ</t>
    </rPh>
    <rPh sb="2" eb="3">
      <t>スケ</t>
    </rPh>
    <phoneticPr fontId="3"/>
  </si>
  <si>
    <t>ア　廃炉関連分野参入の意欲、計画性</t>
    <phoneticPr fontId="3"/>
  </si>
  <si>
    <t>(新規参入又は受注拡大に繋げる意欲があるか、具体的な事業計画等)</t>
    <rPh sb="1" eb="5">
      <t>シンキサンニュウ</t>
    </rPh>
    <rPh sb="5" eb="6">
      <t>マタ</t>
    </rPh>
    <rPh sb="7" eb="9">
      <t>ジュチュウ</t>
    </rPh>
    <rPh sb="9" eb="11">
      <t>カクダイ</t>
    </rPh>
    <rPh sb="12" eb="13">
      <t>ツナ</t>
    </rPh>
    <rPh sb="15" eb="17">
      <t>イヨク</t>
    </rPh>
    <rPh sb="22" eb="25">
      <t>グタイテキ</t>
    </rPh>
    <rPh sb="26" eb="30">
      <t>ジギョウケイカク</t>
    </rPh>
    <rPh sb="30" eb="31">
      <t>トウ</t>
    </rPh>
    <phoneticPr fontId="3"/>
  </si>
  <si>
    <t>(廃炉関連分野と本事業取得する資格との関連性)</t>
    <rPh sb="1" eb="7">
      <t>ハイロカンレンブンヤ</t>
    </rPh>
    <rPh sb="8" eb="11">
      <t>ホンジギョウ</t>
    </rPh>
    <rPh sb="11" eb="13">
      <t>シュトク</t>
    </rPh>
    <rPh sb="15" eb="17">
      <t>シカク</t>
    </rPh>
    <rPh sb="19" eb="22">
      <t>カンレンセイ</t>
    </rPh>
    <phoneticPr fontId="3"/>
  </si>
  <si>
    <t>(成果をもとに、どのように展開するか等の具体性)</t>
    <rPh sb="1" eb="3">
      <t>セイカ</t>
    </rPh>
    <rPh sb="13" eb="15">
      <t>テンカイ</t>
    </rPh>
    <rPh sb="18" eb="19">
      <t>トウ</t>
    </rPh>
    <rPh sb="20" eb="23">
      <t>グタイセイ</t>
    </rPh>
    <phoneticPr fontId="3"/>
  </si>
  <si>
    <t>五　暴力団等反社会的勢力でないことの表明・確約に関する同意書暴力団等反社会
    的 勢力でないことの表明・確約に関する同意書（様式A）</t>
    <phoneticPr fontId="3"/>
  </si>
  <si>
    <t>上限額</t>
    <rPh sb="0" eb="3">
      <t>ジョウゲンガク</t>
    </rPh>
    <phoneticPr fontId="3"/>
  </si>
  <si>
    <t>三　資格取得を証明する書類の写し</t>
    <phoneticPr fontId="3"/>
  </si>
  <si>
    <t>四　資格取得者が福島県内の事業所に勤務している従業員であることの証明書
   (申請者自身が代表者の場合は、自身で証明する。)</t>
    <phoneticPr fontId="3"/>
  </si>
  <si>
    <r>
      <t>※　資格ごとに「補助対象事業費」の額を記入し、その合計に補助率を掛け合わせ、千円未満切り捨てに
　て、補助金申請額を算出してください。</t>
    </r>
    <r>
      <rPr>
        <u/>
        <sz val="11"/>
        <rFont val="ＭＳ ゴシック"/>
        <family val="3"/>
        <charset val="128"/>
      </rPr>
      <t xml:space="preserve">なお、資格取得事業費のうち、消費税相当分を除した金額が補
</t>
    </r>
    <r>
      <rPr>
        <sz val="11"/>
        <rFont val="ＭＳ ゴシック"/>
        <family val="3"/>
        <charset val="128"/>
      </rPr>
      <t xml:space="preserve">  </t>
    </r>
    <r>
      <rPr>
        <u/>
        <sz val="11"/>
        <rFont val="ＭＳ ゴシック"/>
        <family val="3"/>
        <charset val="128"/>
      </rPr>
      <t>助対象経費となります。</t>
    </r>
    <rPh sb="53" eb="54">
      <t>キン</t>
    </rPh>
    <rPh sb="70" eb="72">
      <t>シカク</t>
    </rPh>
    <rPh sb="72" eb="74">
      <t>シュトク</t>
    </rPh>
    <rPh sb="74" eb="76">
      <t>ジギョウ</t>
    </rPh>
    <rPh sb="76" eb="77">
      <t>ヒ</t>
    </rPh>
    <rPh sb="81" eb="84">
      <t>ショウヒゼイ</t>
    </rPh>
    <rPh sb="84" eb="87">
      <t>ソウトウブン</t>
    </rPh>
    <rPh sb="88" eb="89">
      <t>ジョ</t>
    </rPh>
    <rPh sb="91" eb="93">
      <t>キンガク</t>
    </rPh>
    <rPh sb="99" eb="101">
      <t>タイショウ</t>
    </rPh>
    <rPh sb="101" eb="103">
      <t>ケイヒ</t>
    </rPh>
    <phoneticPr fontId="3"/>
  </si>
  <si>
    <t xml:space="preserve">会社名　:                                                                       </t>
    <rPh sb="0" eb="3">
      <t>カイシャナ</t>
    </rPh>
    <phoneticPr fontId="3"/>
  </si>
  <si>
    <r>
      <t xml:space="preserve">会社名　:   </t>
    </r>
    <r>
      <rPr>
        <u/>
        <sz val="14"/>
        <color rgb="FFFF0000"/>
        <rFont val="游ゴシック"/>
        <family val="3"/>
        <charset val="128"/>
        <scheme val="minor"/>
      </rPr>
      <t xml:space="preserve"> イノベ商事</t>
    </r>
    <r>
      <rPr>
        <u/>
        <sz val="14"/>
        <color theme="1"/>
        <rFont val="游ゴシック"/>
        <family val="3"/>
        <charset val="128"/>
        <scheme val="minor"/>
      </rPr>
      <t xml:space="preserve"> </t>
    </r>
    <r>
      <rPr>
        <u/>
        <sz val="14"/>
        <color rgb="FFFF0000"/>
        <rFont val="游ゴシック"/>
        <family val="3"/>
        <charset val="128"/>
        <scheme val="minor"/>
      </rPr>
      <t>株式会社</t>
    </r>
    <r>
      <rPr>
        <u/>
        <sz val="14"/>
        <color theme="1"/>
        <rFont val="游ゴシック"/>
        <family val="3"/>
        <charset val="128"/>
        <scheme val="minor"/>
      </rPr>
      <t xml:space="preserve">　　　　　　　　　　　　　　　　　　　　　                                                                 </t>
    </r>
    <rPh sb="0" eb="3">
      <t>カイシャナ</t>
    </rPh>
    <rPh sb="12" eb="14">
      <t>ショウジ</t>
    </rPh>
    <rPh sb="15" eb="19">
      <t>カブシキカイシャ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</si>
</sst>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411]ggge&quot;年&quot;m&quot;月&quot;d&quot;日&quot;;@"/>
    <numFmt numFmtId="177" formatCode="#,##0&quot;円&quot;"/>
    <numFmt numFmtId="178" formatCode="#,##0&quot;円&quot;;[Red]&quot;¥&quot;\-#,##0&quot;円&quot;"/>
  </numFmts>
  <fonts count="27">
    <font>
      <sz val="11"/>
      <color theme="1"/>
      <name val="游ゴシック"/>
      <family val="2"/>
      <charset val="128"/>
      <scheme val="minor"/>
    </font>
    <font>
      <sz val="11"/>
      <color theme="1"/>
      <name val="游ゴシック"/>
      <family val="2"/>
      <charset val="128"/>
      <scheme val="minor"/>
    </font>
    <font>
      <sz val="10.5"/>
      <color rgb="FF000000"/>
      <name val="ＭＳ ゴシック"/>
      <family val="3"/>
      <charset val="128"/>
    </font>
    <font>
      <sz val="6"/>
      <name val="游ゴシック"/>
      <family val="2"/>
      <charset val="128"/>
      <scheme val="minor"/>
    </font>
    <font>
      <sz val="9"/>
      <color theme="1"/>
      <name val="游ゴシック"/>
      <family val="3"/>
      <charset val="128"/>
      <scheme val="minor"/>
    </font>
    <font>
      <sz val="9"/>
      <color theme="1"/>
      <name val="游ゴシック"/>
      <family val="2"/>
      <charset val="128"/>
      <scheme val="minor"/>
    </font>
    <font>
      <sz val="11"/>
      <color theme="0"/>
      <name val="游ゴシック"/>
      <family val="2"/>
      <charset val="128"/>
      <scheme val="minor"/>
    </font>
    <font>
      <sz val="11"/>
      <color theme="0"/>
      <name val="游ゴシック"/>
      <family val="3"/>
      <charset val="128"/>
      <scheme val="minor"/>
    </font>
    <font>
      <sz val="11"/>
      <name val="游ゴシック"/>
      <family val="3"/>
      <charset val="128"/>
      <scheme val="minor"/>
    </font>
    <font>
      <sz val="9"/>
      <name val="ＭＳ ゴシック"/>
      <family val="3"/>
      <charset val="128"/>
    </font>
    <font>
      <sz val="11"/>
      <color rgb="FFFF0000"/>
      <name val="游ゴシック"/>
      <family val="2"/>
      <charset val="128"/>
      <scheme val="minor"/>
    </font>
    <font>
      <sz val="11"/>
      <color rgb="FFFF0000"/>
      <name val="游ゴシック"/>
      <family val="3"/>
      <charset val="128"/>
      <scheme val="minor"/>
    </font>
    <font>
      <sz val="10.5"/>
      <name val="ＭＳ ゴシック"/>
      <family val="3"/>
      <charset val="128"/>
    </font>
    <font>
      <sz val="11"/>
      <name val="游ゴシック"/>
      <family val="2"/>
      <charset val="128"/>
      <scheme val="minor"/>
    </font>
    <font>
      <sz val="14"/>
      <color theme="1"/>
      <name val="游ゴシック"/>
      <family val="3"/>
      <charset val="128"/>
      <scheme val="minor"/>
    </font>
    <font>
      <sz val="14"/>
      <name val="游ゴシック"/>
      <family val="3"/>
      <charset val="128"/>
      <scheme val="minor"/>
    </font>
    <font>
      <sz val="10"/>
      <name val="ＭＳ ゴシック"/>
      <family val="3"/>
      <charset val="128"/>
    </font>
    <font>
      <sz val="10"/>
      <color rgb="FF000000"/>
      <name val="ＭＳ ゴシック"/>
      <family val="3"/>
      <charset val="128"/>
    </font>
    <font>
      <sz val="11"/>
      <name val="ＭＳ ゴシック"/>
      <family val="3"/>
      <charset val="128"/>
    </font>
    <font>
      <u/>
      <sz val="11"/>
      <name val="ＭＳ ゴシック"/>
      <family val="3"/>
      <charset val="128"/>
    </font>
    <font>
      <sz val="8"/>
      <color rgb="FF000000"/>
      <name val="ＭＳ ゴシック"/>
      <family val="3"/>
      <charset val="128"/>
    </font>
    <font>
      <b/>
      <sz val="11"/>
      <name val="ＭＳ ゴシック"/>
      <family val="3"/>
      <charset val="128"/>
    </font>
    <font>
      <b/>
      <sz val="11"/>
      <name val="HG丸ｺﾞｼｯｸM-PRO"/>
      <family val="3"/>
      <charset val="128"/>
    </font>
    <font>
      <b/>
      <sz val="16"/>
      <name val="HG丸ｺﾞｼｯｸM-PRO"/>
      <family val="3"/>
      <charset val="128"/>
    </font>
    <font>
      <u/>
      <sz val="14"/>
      <color theme="1"/>
      <name val="游ゴシック"/>
      <family val="3"/>
      <charset val="128"/>
      <scheme val="minor"/>
    </font>
    <font>
      <u/>
      <sz val="11"/>
      <color theme="1"/>
      <name val="游ゴシック"/>
      <family val="3"/>
      <charset val="128"/>
      <scheme val="minor"/>
    </font>
    <font>
      <u/>
      <sz val="14"/>
      <color rgb="FFFF0000"/>
      <name val="游ゴシック"/>
      <family val="3"/>
      <charset val="128"/>
      <scheme val="minor"/>
    </font>
  </fonts>
  <fills count="3">
    <fill>
      <patternFill patternType="none"/>
    </fill>
    <fill>
      <patternFill patternType="gray125"/>
    </fill>
    <fill>
      <patternFill patternType="solid">
        <fgColor rgb="FFFFFF00"/>
        <bgColor indexed="64"/>
      </patternFill>
    </fill>
  </fills>
  <borders count="19">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6" fontId="1" fillId="0" borderId="0" applyFont="0" applyFill="0" applyBorder="0" applyAlignment="0" applyProtection="0">
      <alignment vertical="center"/>
    </xf>
  </cellStyleXfs>
  <cellXfs count="97">
    <xf numFmtId="0" fontId="0" fillId="0" borderId="0" xfId="0">
      <alignment vertical="center"/>
    </xf>
    <xf numFmtId="0" fontId="2" fillId="2" borderId="2" xfId="0" applyFont="1" applyFill="1" applyBorder="1" applyAlignment="1">
      <alignment horizontal="justify" vertical="center" wrapText="1"/>
    </xf>
    <xf numFmtId="0" fontId="2"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right" vertical="center"/>
    </xf>
    <xf numFmtId="0" fontId="0" fillId="0" borderId="10" xfId="0" applyBorder="1" applyAlignment="1">
      <alignment horizontal="center" vertical="center"/>
    </xf>
    <xf numFmtId="0" fontId="0" fillId="0" borderId="7" xfId="0" applyBorder="1">
      <alignment vertical="center"/>
    </xf>
    <xf numFmtId="0" fontId="0" fillId="0" borderId="9" xfId="0" applyBorder="1">
      <alignment vertical="center"/>
    </xf>
    <xf numFmtId="0" fontId="0" fillId="0" borderId="8" xfId="0" applyBorder="1">
      <alignment vertical="center"/>
    </xf>
    <xf numFmtId="0" fontId="0" fillId="0" borderId="5" xfId="0" applyBorder="1">
      <alignment vertical="center"/>
    </xf>
    <xf numFmtId="0" fontId="0" fillId="0" borderId="4" xfId="0" applyBorder="1">
      <alignment vertical="center"/>
    </xf>
    <xf numFmtId="0" fontId="0" fillId="0" borderId="6" xfId="0" applyBorder="1">
      <alignment vertical="center"/>
    </xf>
    <xf numFmtId="0" fontId="0" fillId="0" borderId="3" xfId="0" applyBorder="1">
      <alignment vertical="center"/>
    </xf>
    <xf numFmtId="0" fontId="0" fillId="0" borderId="2" xfId="0" applyBorder="1">
      <alignment vertical="center"/>
    </xf>
    <xf numFmtId="0" fontId="0" fillId="0" borderId="5" xfId="0" applyBorder="1" applyAlignment="1">
      <alignment horizontal="center" vertical="center"/>
    </xf>
    <xf numFmtId="6" fontId="0" fillId="0" borderId="0" xfId="0" applyNumberFormat="1">
      <alignment vertical="center"/>
    </xf>
    <xf numFmtId="0" fontId="0" fillId="0" borderId="10" xfId="0" applyBorder="1">
      <alignment vertical="center"/>
    </xf>
    <xf numFmtId="58" fontId="0" fillId="0" borderId="10" xfId="0" applyNumberFormat="1" applyBorder="1" applyAlignment="1">
      <alignment horizontal="center" vertical="center"/>
    </xf>
    <xf numFmtId="0" fontId="0" fillId="0" borderId="10" xfId="0" applyBorder="1" applyAlignment="1">
      <alignment vertical="center" shrinkToFit="1"/>
    </xf>
    <xf numFmtId="176" fontId="0" fillId="0" borderId="10" xfId="0" applyNumberFormat="1" applyBorder="1" applyAlignment="1">
      <alignment vertical="center" shrinkToFit="1"/>
    </xf>
    <xf numFmtId="6" fontId="0" fillId="0" borderId="10" xfId="1" applyFont="1" applyFill="1" applyBorder="1" applyAlignment="1">
      <alignment horizontal="right" vertical="center"/>
    </xf>
    <xf numFmtId="6" fontId="0" fillId="0" borderId="14" xfId="1" applyFont="1" applyFill="1" applyBorder="1" applyAlignment="1">
      <alignment horizontal="right" vertical="center"/>
    </xf>
    <xf numFmtId="6" fontId="0" fillId="0" borderId="15" xfId="1" applyFont="1" applyFill="1" applyBorder="1" applyAlignment="1">
      <alignment horizontal="right" vertical="center"/>
    </xf>
    <xf numFmtId="56" fontId="0" fillId="0" borderId="10" xfId="0" applyNumberFormat="1" applyBorder="1" applyAlignment="1">
      <alignment horizontal="center" vertical="center"/>
    </xf>
    <xf numFmtId="0" fontId="7" fillId="0" borderId="0" xfId="0" applyFont="1">
      <alignment vertical="center"/>
    </xf>
    <xf numFmtId="0" fontId="6" fillId="0" borderId="0" xfId="0" applyFont="1">
      <alignment vertical="center"/>
    </xf>
    <xf numFmtId="176" fontId="0" fillId="0" borderId="0" xfId="0" applyNumberFormat="1">
      <alignment vertical="center"/>
    </xf>
    <xf numFmtId="0" fontId="8" fillId="0" borderId="0" xfId="0" applyFont="1">
      <alignment vertical="center"/>
    </xf>
    <xf numFmtId="0" fontId="10" fillId="0" borderId="0" xfId="0" applyFont="1">
      <alignment vertical="center"/>
    </xf>
    <xf numFmtId="0" fontId="11" fillId="0" borderId="10" xfId="0" applyFont="1" applyBorder="1">
      <alignment vertical="center"/>
    </xf>
    <xf numFmtId="0" fontId="11" fillId="0" borderId="10" xfId="0" applyFont="1" applyBorder="1" applyAlignment="1">
      <alignment horizontal="center" vertical="center"/>
    </xf>
    <xf numFmtId="58" fontId="11" fillId="0" borderId="10" xfId="0" applyNumberFormat="1" applyFont="1" applyBorder="1" applyAlignment="1">
      <alignment horizontal="center" vertical="center"/>
    </xf>
    <xf numFmtId="0" fontId="11" fillId="0" borderId="10" xfId="0" applyFont="1" applyBorder="1" applyAlignment="1">
      <alignment vertical="center" shrinkToFit="1"/>
    </xf>
    <xf numFmtId="176" fontId="11" fillId="0" borderId="10" xfId="0" applyNumberFormat="1" applyFont="1" applyBorder="1" applyAlignment="1">
      <alignment vertical="center" shrinkToFit="1"/>
    </xf>
    <xf numFmtId="6" fontId="11" fillId="0" borderId="10" xfId="1" applyFont="1" applyFill="1" applyBorder="1" applyAlignment="1">
      <alignment horizontal="right" vertical="center"/>
    </xf>
    <xf numFmtId="6" fontId="11" fillId="0" borderId="14" xfId="1" applyFont="1" applyFill="1" applyBorder="1" applyAlignment="1">
      <alignment horizontal="right" vertical="center"/>
    </xf>
    <xf numFmtId="6" fontId="11" fillId="0" borderId="15" xfId="1" applyFont="1" applyFill="1" applyBorder="1" applyAlignment="1">
      <alignment horizontal="right" vertical="center" shrinkToFit="1"/>
    </xf>
    <xf numFmtId="6" fontId="10" fillId="0" borderId="10" xfId="1" applyFont="1" applyFill="1" applyBorder="1" applyAlignment="1">
      <alignment horizontal="right" vertical="center"/>
    </xf>
    <xf numFmtId="0" fontId="9" fillId="0" borderId="0" xfId="0" applyFont="1" applyAlignment="1">
      <alignment horizontal="left" vertical="center"/>
    </xf>
    <xf numFmtId="0" fontId="13" fillId="0" borderId="0" xfId="0" applyFont="1">
      <alignment vertical="center"/>
    </xf>
    <xf numFmtId="0" fontId="12" fillId="0" borderId="0" xfId="0" applyFont="1" applyAlignment="1">
      <alignment horizontal="left" vertical="center"/>
    </xf>
    <xf numFmtId="0" fontId="12" fillId="0" borderId="0" xfId="0" applyFont="1" applyAlignment="1">
      <alignment horizontal="justify" vertical="center"/>
    </xf>
    <xf numFmtId="0" fontId="15" fillId="0" borderId="0" xfId="0" applyFont="1">
      <alignment vertical="center"/>
    </xf>
    <xf numFmtId="0" fontId="14" fillId="0" borderId="0" xfId="0" applyFont="1">
      <alignment vertical="center"/>
    </xf>
    <xf numFmtId="0" fontId="14" fillId="0" borderId="0" xfId="0" applyFont="1" applyAlignment="1">
      <alignment horizontal="center" vertical="center"/>
    </xf>
    <xf numFmtId="0" fontId="14" fillId="0" borderId="0" xfId="0" applyFont="1" applyAlignment="1">
      <alignment horizontal="right" vertical="center"/>
    </xf>
    <xf numFmtId="0" fontId="12" fillId="0" borderId="10" xfId="0" applyFont="1" applyBorder="1" applyAlignment="1">
      <alignment horizontal="center" vertical="center" wrapText="1"/>
    </xf>
    <xf numFmtId="0" fontId="12" fillId="2" borderId="16" xfId="0" applyFont="1" applyFill="1" applyBorder="1" applyAlignment="1">
      <alignment horizontal="justify" vertical="center" wrapText="1"/>
    </xf>
    <xf numFmtId="0" fontId="9" fillId="2" borderId="16" xfId="0" applyFont="1" applyFill="1" applyBorder="1" applyAlignment="1">
      <alignment horizontal="justify" vertical="center"/>
    </xf>
    <xf numFmtId="0" fontId="12" fillId="0" borderId="16" xfId="0" applyFont="1" applyBorder="1" applyAlignment="1">
      <alignment horizontal="justify" vertical="center" wrapText="1"/>
    </xf>
    <xf numFmtId="0" fontId="13" fillId="0" borderId="18" xfId="0" applyFont="1" applyBorder="1" applyAlignment="1">
      <alignment vertical="top" wrapText="1"/>
    </xf>
    <xf numFmtId="0" fontId="13" fillId="0" borderId="17" xfId="0" applyFont="1" applyBorder="1" applyAlignment="1">
      <alignment vertical="top" wrapText="1"/>
    </xf>
    <xf numFmtId="0" fontId="12" fillId="2" borderId="13" xfId="0" applyFont="1" applyFill="1" applyBorder="1" applyAlignment="1">
      <alignment horizontal="justify" vertical="center" wrapText="1"/>
    </xf>
    <xf numFmtId="0" fontId="12" fillId="0" borderId="18" xfId="0" applyFont="1" applyBorder="1" applyAlignment="1">
      <alignment horizontal="justify" vertical="center" wrapText="1"/>
    </xf>
    <xf numFmtId="3" fontId="0" fillId="0" borderId="0" xfId="0" applyNumberFormat="1">
      <alignment vertical="center"/>
    </xf>
    <xf numFmtId="177" fontId="0" fillId="0" borderId="0" xfId="0" applyNumberFormat="1">
      <alignment vertical="center"/>
    </xf>
    <xf numFmtId="178" fontId="12" fillId="2" borderId="17" xfId="0" applyNumberFormat="1" applyFont="1" applyFill="1" applyBorder="1" applyAlignment="1">
      <alignment horizontal="right" vertical="center" wrapText="1"/>
    </xf>
    <xf numFmtId="178" fontId="12" fillId="2" borderId="11" xfId="0" applyNumberFormat="1" applyFont="1" applyFill="1" applyBorder="1" applyAlignment="1">
      <alignment horizontal="right" vertical="center" wrapText="1"/>
    </xf>
    <xf numFmtId="178" fontId="0" fillId="2" borderId="1" xfId="1" applyNumberFormat="1" applyFont="1" applyFill="1" applyBorder="1">
      <alignment vertical="center"/>
    </xf>
    <xf numFmtId="178" fontId="13" fillId="2" borderId="10" xfId="1" applyNumberFormat="1" applyFont="1" applyFill="1" applyBorder="1" applyAlignment="1">
      <alignment horizontal="right" vertical="center"/>
    </xf>
    <xf numFmtId="0" fontId="12" fillId="2" borderId="10" xfId="0" applyFont="1" applyFill="1" applyBorder="1" applyAlignment="1">
      <alignment horizontal="left" vertical="center" wrapText="1"/>
    </xf>
    <xf numFmtId="0" fontId="18" fillId="0" borderId="10" xfId="0" applyFont="1" applyBorder="1" applyAlignment="1">
      <alignment horizontal="center" vertical="center" wrapText="1"/>
    </xf>
    <xf numFmtId="0" fontId="18" fillId="0" borderId="10" xfId="0" applyFont="1" applyBorder="1" applyAlignment="1">
      <alignment horizontal="distributed" vertical="center" wrapText="1" indent="1"/>
    </xf>
    <xf numFmtId="0" fontId="18" fillId="0" borderId="18" xfId="0" applyFont="1" applyBorder="1" applyAlignment="1">
      <alignment horizontal="distributed" vertical="center" wrapText="1" indent="1"/>
    </xf>
    <xf numFmtId="0" fontId="16" fillId="0" borderId="0" xfId="0" applyFont="1" applyAlignment="1">
      <alignment horizontal="left" vertical="center"/>
    </xf>
    <xf numFmtId="0" fontId="23" fillId="0" borderId="0" xfId="0" applyFont="1" applyAlignment="1">
      <alignment horizontal="center" vertical="center"/>
    </xf>
    <xf numFmtId="0" fontId="21" fillId="0" borderId="10" xfId="0" applyFont="1" applyBorder="1" applyAlignment="1">
      <alignment horizontal="justify" vertical="center" wrapText="1"/>
    </xf>
    <xf numFmtId="0" fontId="20" fillId="2" borderId="16" xfId="0" applyFont="1" applyFill="1" applyBorder="1" applyAlignment="1">
      <alignment horizontal="justify" vertical="center" wrapText="1"/>
    </xf>
    <xf numFmtId="0" fontId="18" fillId="0" borderId="16" xfId="0" applyFont="1" applyBorder="1" applyAlignment="1">
      <alignment horizontal="left" vertical="center" wrapText="1"/>
    </xf>
    <xf numFmtId="0" fontId="18" fillId="0" borderId="17" xfId="0" applyFont="1" applyBorder="1" applyAlignment="1">
      <alignment horizontal="justify" vertical="center" wrapText="1"/>
    </xf>
    <xf numFmtId="0" fontId="22"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17" fillId="2" borderId="18" xfId="0" applyFont="1" applyFill="1" applyBorder="1" applyAlignment="1">
      <alignment horizontal="left" vertical="top" wrapText="1"/>
    </xf>
    <xf numFmtId="0" fontId="17" fillId="2" borderId="17" xfId="0" applyFont="1" applyFill="1" applyBorder="1" applyAlignment="1">
      <alignment horizontal="left" vertical="top" wrapText="1"/>
    </xf>
    <xf numFmtId="0" fontId="17" fillId="2" borderId="10" xfId="0" applyFont="1" applyFill="1" applyBorder="1" applyAlignment="1">
      <alignment horizontal="left" vertical="top" wrapText="1"/>
    </xf>
    <xf numFmtId="0" fontId="18" fillId="0" borderId="17" xfId="0" applyFont="1" applyBorder="1" applyAlignment="1">
      <alignment horizontal="left" vertical="center" wrapText="1"/>
    </xf>
    <xf numFmtId="0" fontId="16" fillId="2" borderId="17" xfId="0" applyFont="1" applyFill="1" applyBorder="1" applyAlignment="1">
      <alignment horizontal="left" vertical="top" wrapText="1"/>
    </xf>
    <xf numFmtId="0" fontId="16" fillId="2" borderId="10" xfId="0" applyFont="1" applyFill="1" applyBorder="1" applyAlignment="1">
      <alignment horizontal="left" vertical="top" wrapText="1"/>
    </xf>
    <xf numFmtId="0" fontId="12" fillId="0" borderId="10" xfId="0" applyFont="1" applyBorder="1" applyAlignment="1">
      <alignment horizontal="justify" vertical="center" wrapText="1"/>
    </xf>
    <xf numFmtId="0" fontId="18" fillId="0" borderId="10" xfId="0" applyFont="1" applyBorder="1" applyAlignment="1">
      <alignment horizontal="distributed" vertical="center" wrapText="1" indent="1"/>
    </xf>
    <xf numFmtId="0" fontId="18" fillId="0" borderId="18" xfId="0" applyFont="1" applyBorder="1" applyAlignment="1">
      <alignment horizontal="left" vertical="center" wrapText="1"/>
    </xf>
    <xf numFmtId="0" fontId="0" fillId="0" borderId="0" xfId="0" applyAlignment="1">
      <alignment horizontal="center" vertical="center" wrapText="1"/>
    </xf>
    <xf numFmtId="6" fontId="0" fillId="0" borderId="10" xfId="1" applyFont="1" applyFill="1" applyBorder="1" applyAlignment="1">
      <alignment horizontal="right" vertical="top"/>
    </xf>
    <xf numFmtId="0" fontId="5"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0" xfId="0" applyBorder="1" applyAlignment="1">
      <alignment horizontal="center" vertical="center" wrapText="1"/>
    </xf>
    <xf numFmtId="0" fontId="0" fillId="0" borderId="14" xfId="0" applyBorder="1" applyAlignment="1">
      <alignment horizontal="center" vertical="center"/>
    </xf>
    <xf numFmtId="6" fontId="10" fillId="0" borderId="10" xfId="1" applyFont="1" applyFill="1" applyBorder="1" applyAlignment="1">
      <alignment horizontal="right" vertical="top"/>
    </xf>
    <xf numFmtId="0" fontId="24" fillId="0" borderId="0" xfId="0" applyFont="1" applyAlignment="1">
      <alignment horizontal="right" vertical="center"/>
    </xf>
    <xf numFmtId="0" fontId="25" fillId="0" borderId="0" xfId="0" applyFont="1" applyAlignment="1">
      <alignment horizontal="right" vertical="center"/>
    </xf>
    <xf numFmtId="0" fontId="24" fillId="0" borderId="0" xfId="0" applyFont="1" applyAlignment="1">
      <alignment horizontal="left" vertical="center"/>
    </xf>
    <xf numFmtId="0" fontId="25" fillId="0" borderId="0" xfId="0" applyFont="1" applyAlignment="1">
      <alignment horizontal="left" vertical="center"/>
    </xf>
  </cellXfs>
  <cellStyles count="2">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58E94-6552-4F5D-A85A-99E6864AB315}">
  <dimension ref="A1:M41"/>
  <sheetViews>
    <sheetView showGridLines="0" tabSelected="1" view="pageBreakPreview" zoomScaleNormal="100" zoomScaleSheetLayoutView="100" workbookViewId="0">
      <selection activeCell="D9" sqref="D9"/>
    </sheetView>
  </sheetViews>
  <sheetFormatPr defaultRowHeight="18"/>
  <cols>
    <col min="1" max="1" width="3.796875" customWidth="1"/>
    <col min="2" max="2" width="3.59765625" customWidth="1"/>
    <col min="3" max="3" width="16.5" customWidth="1"/>
    <col min="4" max="4" width="33.09765625" customWidth="1"/>
    <col min="5" max="5" width="35.09765625" customWidth="1"/>
    <col min="8" max="8" width="16.5" customWidth="1"/>
    <col min="9" max="9" width="13" bestFit="1" customWidth="1"/>
    <col min="12" max="12" width="11" bestFit="1" customWidth="1"/>
  </cols>
  <sheetData>
    <row r="1" spans="1:13">
      <c r="A1" s="64" t="s">
        <v>60</v>
      </c>
      <c r="B1" s="38"/>
      <c r="C1" s="39"/>
      <c r="D1" s="39"/>
      <c r="E1" s="39"/>
    </row>
    <row r="2" spans="1:13">
      <c r="A2" s="40"/>
      <c r="B2" s="40"/>
      <c r="C2" s="39"/>
      <c r="D2" s="39"/>
      <c r="E2" s="39"/>
    </row>
    <row r="3" spans="1:13" ht="19.2">
      <c r="A3" s="39"/>
      <c r="B3" s="65" t="s">
        <v>63</v>
      </c>
      <c r="C3" s="65"/>
      <c r="D3" s="65"/>
      <c r="E3" s="65"/>
    </row>
    <row r="4" spans="1:13">
      <c r="A4" s="39"/>
      <c r="B4" s="41"/>
      <c r="C4" s="39"/>
      <c r="D4" s="39"/>
      <c r="E4" s="39"/>
    </row>
    <row r="5" spans="1:13" ht="42" customHeight="1">
      <c r="A5" s="39"/>
      <c r="B5" s="78"/>
      <c r="C5" s="62" t="s">
        <v>64</v>
      </c>
      <c r="D5" s="57" t="str">
        <f>IF(E14="円","円",IF(MIN(E17,$H$5)&gt;=2000000,200000,MIN(E17,$H$5)))</f>
        <v>円</v>
      </c>
      <c r="E5" s="52" t="s">
        <v>46</v>
      </c>
      <c r="G5" t="s">
        <v>73</v>
      </c>
      <c r="H5" s="55">
        <v>200000</v>
      </c>
    </row>
    <row r="6" spans="1:13" ht="18.600000000000001" thickBot="1">
      <c r="A6" s="39"/>
      <c r="B6" s="78"/>
      <c r="C6" s="70" t="s">
        <v>0</v>
      </c>
      <c r="D6" s="70"/>
      <c r="E6" s="70"/>
    </row>
    <row r="7" spans="1:13">
      <c r="A7" s="39"/>
      <c r="B7" s="78"/>
      <c r="C7" s="49"/>
      <c r="D7" s="46" t="s">
        <v>1</v>
      </c>
      <c r="E7" s="46" t="s">
        <v>57</v>
      </c>
      <c r="H7" s="6" t="s">
        <v>43</v>
      </c>
      <c r="I7" s="7" t="s">
        <v>48</v>
      </c>
      <c r="J7" s="7"/>
      <c r="K7" s="7"/>
      <c r="L7" s="7"/>
      <c r="M7" s="8"/>
    </row>
    <row r="8" spans="1:13" ht="25.95" customHeight="1" thickBot="1">
      <c r="A8" s="39"/>
      <c r="B8" s="78"/>
      <c r="C8" s="53"/>
      <c r="D8" s="60">
        <v>1</v>
      </c>
      <c r="E8" s="59"/>
      <c r="H8" s="14" t="s">
        <v>44</v>
      </c>
      <c r="I8" s="3" t="s">
        <v>59</v>
      </c>
      <c r="M8" s="10"/>
    </row>
    <row r="9" spans="1:13" ht="25.95" customHeight="1" thickBot="1">
      <c r="A9" s="39"/>
      <c r="B9" s="78"/>
      <c r="C9" s="53"/>
      <c r="D9" s="60">
        <v>2</v>
      </c>
      <c r="E9" s="59"/>
      <c r="H9" s="1"/>
      <c r="I9" s="58">
        <f>SUMIF(様式１号の２!$B$8:$B$27,H9,様式１号の２!X8:X27)</f>
        <v>0</v>
      </c>
      <c r="K9" s="4" t="s">
        <v>49</v>
      </c>
      <c r="L9" s="15">
        <f>IF(SUM(E8:E13)=0,0,SUM(E8:E13))-様式１号の２!Y8</f>
        <v>0</v>
      </c>
      <c r="M9" s="10"/>
    </row>
    <row r="10" spans="1:13" ht="25.95" customHeight="1">
      <c r="A10" s="39"/>
      <c r="B10" s="78"/>
      <c r="C10" s="63" t="s">
        <v>45</v>
      </c>
      <c r="D10" s="60">
        <v>3</v>
      </c>
      <c r="E10" s="59"/>
      <c r="H10" s="9"/>
      <c r="M10" s="10"/>
    </row>
    <row r="11" spans="1:13" ht="25.95" customHeight="1" thickBot="1">
      <c r="A11" s="39"/>
      <c r="B11" s="78"/>
      <c r="C11" s="63" t="s">
        <v>42</v>
      </c>
      <c r="D11" s="60">
        <v>4</v>
      </c>
      <c r="E11" s="59"/>
      <c r="H11" s="11" t="s">
        <v>47</v>
      </c>
      <c r="I11" s="12"/>
      <c r="J11" s="12"/>
      <c r="K11" s="12"/>
      <c r="L11" s="12"/>
      <c r="M11" s="13"/>
    </row>
    <row r="12" spans="1:13" ht="25.95" customHeight="1">
      <c r="A12" s="39"/>
      <c r="B12" s="78"/>
      <c r="C12" s="50"/>
      <c r="D12" s="60">
        <v>5</v>
      </c>
      <c r="E12" s="59"/>
    </row>
    <row r="13" spans="1:13" ht="25.95" customHeight="1">
      <c r="A13" s="39"/>
      <c r="B13" s="78"/>
      <c r="C13" s="50"/>
      <c r="D13" s="60">
        <v>6</v>
      </c>
      <c r="E13" s="59"/>
    </row>
    <row r="14" spans="1:13" ht="25.95" customHeight="1">
      <c r="A14" s="39"/>
      <c r="B14" s="78"/>
      <c r="C14" s="51"/>
      <c r="D14" s="61" t="s">
        <v>58</v>
      </c>
      <c r="E14" s="59" t="str">
        <f>IF(SUM(E8:E13)=0,"円",SUM(E8:E13))</f>
        <v>円</v>
      </c>
      <c r="H14" s="54"/>
    </row>
    <row r="15" spans="1:13">
      <c r="A15" s="39"/>
      <c r="B15" s="78"/>
      <c r="C15" s="70" t="s">
        <v>67</v>
      </c>
      <c r="D15" s="70"/>
      <c r="E15" s="70"/>
    </row>
    <row r="16" spans="1:13" ht="21" customHeight="1">
      <c r="A16" s="39"/>
      <c r="B16" s="78"/>
      <c r="C16" s="79" t="s">
        <v>41</v>
      </c>
      <c r="D16" s="47" t="s">
        <v>56</v>
      </c>
      <c r="E16" s="48" t="s">
        <v>2</v>
      </c>
    </row>
    <row r="17" spans="1:5" ht="21" customHeight="1">
      <c r="A17" s="39"/>
      <c r="B17" s="78"/>
      <c r="C17" s="79"/>
      <c r="D17" s="56" t="str">
        <f>IF(E14="円","円",E14*2/3/1.1)</f>
        <v>円</v>
      </c>
      <c r="E17" s="56" t="str">
        <f>IF(D17="円","円",ROUNDDOWN(D17,-3))</f>
        <v>円</v>
      </c>
    </row>
    <row r="18" spans="1:5" ht="18" customHeight="1">
      <c r="A18" s="39"/>
      <c r="B18" s="78"/>
      <c r="C18" s="49"/>
      <c r="D18" s="68" t="s">
        <v>4</v>
      </c>
      <c r="E18" s="68"/>
    </row>
    <row r="19" spans="1:5" ht="18" customHeight="1">
      <c r="A19" s="39"/>
      <c r="B19" s="78"/>
      <c r="C19" s="63" t="s">
        <v>3</v>
      </c>
      <c r="D19" s="80" t="s">
        <v>5</v>
      </c>
      <c r="E19" s="80"/>
    </row>
    <row r="20" spans="1:5" ht="18" customHeight="1">
      <c r="A20" s="39"/>
      <c r="B20" s="78"/>
      <c r="C20" s="50"/>
      <c r="D20" s="80" t="s">
        <v>74</v>
      </c>
      <c r="E20" s="80"/>
    </row>
    <row r="21" spans="1:5" ht="25.05" customHeight="1">
      <c r="A21" s="39"/>
      <c r="B21" s="78"/>
      <c r="C21" s="50"/>
      <c r="D21" s="80" t="s">
        <v>75</v>
      </c>
      <c r="E21" s="80"/>
    </row>
    <row r="22" spans="1:5" ht="25.05" customHeight="1">
      <c r="A22" s="39"/>
      <c r="B22" s="78"/>
      <c r="C22" s="50"/>
      <c r="D22" s="80" t="s">
        <v>72</v>
      </c>
      <c r="E22" s="80"/>
    </row>
    <row r="23" spans="1:5" ht="18" customHeight="1">
      <c r="A23" s="39"/>
      <c r="B23" s="78"/>
      <c r="C23" s="51"/>
      <c r="D23" s="75" t="s">
        <v>66</v>
      </c>
      <c r="E23" s="75"/>
    </row>
    <row r="24" spans="1:5" ht="41.25" customHeight="1">
      <c r="A24" s="39"/>
      <c r="B24" s="68" t="s">
        <v>76</v>
      </c>
      <c r="C24" s="68"/>
      <c r="D24" s="68"/>
      <c r="E24" s="68"/>
    </row>
    <row r="25" spans="1:5" ht="22.5" customHeight="1">
      <c r="A25" s="39"/>
      <c r="B25" s="69" t="s">
        <v>65</v>
      </c>
      <c r="C25" s="69"/>
      <c r="D25" s="69"/>
      <c r="E25" s="69"/>
    </row>
    <row r="26" spans="1:5" ht="25.5" customHeight="1">
      <c r="A26" s="39"/>
      <c r="B26" s="70" t="s">
        <v>6</v>
      </c>
      <c r="C26" s="70"/>
      <c r="D26" s="70"/>
      <c r="E26" s="70"/>
    </row>
    <row r="27" spans="1:5">
      <c r="A27" s="39"/>
      <c r="B27" s="71" t="s">
        <v>68</v>
      </c>
      <c r="C27" s="71"/>
      <c r="D27" s="67" t="s">
        <v>69</v>
      </c>
      <c r="E27" s="67"/>
    </row>
    <row r="28" spans="1:5">
      <c r="A28" s="39"/>
      <c r="B28" s="71"/>
      <c r="C28" s="71"/>
      <c r="D28" s="72"/>
      <c r="E28" s="72"/>
    </row>
    <row r="29" spans="1:5">
      <c r="A29" s="39"/>
      <c r="B29" s="71"/>
      <c r="C29" s="71"/>
      <c r="D29" s="72"/>
      <c r="E29" s="72"/>
    </row>
    <row r="30" spans="1:5">
      <c r="A30" s="39"/>
      <c r="B30" s="71"/>
      <c r="C30" s="71"/>
      <c r="D30" s="73"/>
      <c r="E30" s="73"/>
    </row>
    <row r="31" spans="1:5">
      <c r="A31" s="39"/>
      <c r="B31" s="66" t="s">
        <v>7</v>
      </c>
      <c r="C31" s="66"/>
      <c r="D31" s="67" t="s">
        <v>70</v>
      </c>
      <c r="E31" s="67"/>
    </row>
    <row r="32" spans="1:5">
      <c r="A32" s="39"/>
      <c r="B32" s="66"/>
      <c r="C32" s="66"/>
      <c r="D32" s="73"/>
      <c r="E32" s="73"/>
    </row>
    <row r="33" spans="1:5">
      <c r="A33" s="39"/>
      <c r="B33" s="66"/>
      <c r="C33" s="66"/>
      <c r="D33" s="74"/>
      <c r="E33" s="74"/>
    </row>
    <row r="34" spans="1:5">
      <c r="A34" s="39"/>
      <c r="B34" s="66"/>
      <c r="C34" s="66"/>
      <c r="D34" s="74"/>
      <c r="E34" s="74"/>
    </row>
    <row r="35" spans="1:5">
      <c r="A35" s="39"/>
      <c r="B35" s="66" t="s">
        <v>8</v>
      </c>
      <c r="C35" s="66"/>
      <c r="D35" s="67" t="s">
        <v>71</v>
      </c>
      <c r="E35" s="67"/>
    </row>
    <row r="36" spans="1:5">
      <c r="A36" s="39"/>
      <c r="B36" s="66"/>
      <c r="C36" s="66"/>
      <c r="D36" s="76"/>
      <c r="E36" s="76"/>
    </row>
    <row r="37" spans="1:5">
      <c r="A37" s="39"/>
      <c r="B37" s="66"/>
      <c r="C37" s="66"/>
      <c r="D37" s="77"/>
      <c r="E37" s="77"/>
    </row>
    <row r="38" spans="1:5">
      <c r="A38" s="39"/>
      <c r="B38" s="66"/>
      <c r="C38" s="66"/>
      <c r="D38" s="77"/>
      <c r="E38" s="77"/>
    </row>
    <row r="39" spans="1:5">
      <c r="A39" s="39"/>
      <c r="B39" s="40" t="s">
        <v>55</v>
      </c>
      <c r="C39" s="39"/>
      <c r="D39" s="39"/>
      <c r="E39" s="39"/>
    </row>
    <row r="41" spans="1:5">
      <c r="B41" s="2"/>
    </row>
  </sheetData>
  <mergeCells count="23">
    <mergeCell ref="D36:E38"/>
    <mergeCell ref="B5:B23"/>
    <mergeCell ref="C6:E6"/>
    <mergeCell ref="C15:E15"/>
    <mergeCell ref="C16:C17"/>
    <mergeCell ref="D18:E18"/>
    <mergeCell ref="D19:E19"/>
    <mergeCell ref="D20:E20"/>
    <mergeCell ref="D21:E21"/>
    <mergeCell ref="D22:E22"/>
    <mergeCell ref="B35:C38"/>
    <mergeCell ref="D35:E35"/>
    <mergeCell ref="B3:E3"/>
    <mergeCell ref="B31:C34"/>
    <mergeCell ref="D31:E31"/>
    <mergeCell ref="B24:E24"/>
    <mergeCell ref="B25:E25"/>
    <mergeCell ref="B26:E26"/>
    <mergeCell ref="B27:C30"/>
    <mergeCell ref="D27:E27"/>
    <mergeCell ref="D28:E30"/>
    <mergeCell ref="D32:E34"/>
    <mergeCell ref="D23:E23"/>
  </mergeCells>
  <phoneticPr fontId="3"/>
  <printOptions horizontalCentered="1" verticalCentered="1"/>
  <pageMargins left="0.70866141732283472" right="0.70866141732283472" top="0.74803149606299213" bottom="0.74803149606299213" header="0.31496062992125984" footer="0.31496062992125984"/>
  <pageSetup paperSize="9" scale="83" orientation="portrait" r:id="rId1"/>
  <headerFooter>
    <oddFooter>&amp;L注　用紙の大きさは、日本産業規格Ａ４判とすること。</oddFooter>
  </headerFooter>
  <colBreaks count="1" manualBreakCount="1">
    <brk id="5"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10ADB-9FA9-4661-8AD7-7DBD2F3A6ACE}">
  <sheetPr>
    <pageSetUpPr fitToPage="1"/>
  </sheetPr>
  <dimension ref="A1:AC27"/>
  <sheetViews>
    <sheetView showGridLines="0" showZeros="0" topLeftCell="C1" zoomScale="70" zoomScaleNormal="70" zoomScaleSheetLayoutView="100" workbookViewId="0">
      <selection activeCell="S3" sqref="S3:Y3"/>
    </sheetView>
  </sheetViews>
  <sheetFormatPr defaultColWidth="0" defaultRowHeight="18" zeroHeight="1" outlineLevelCol="1"/>
  <cols>
    <col min="1" max="1" width="9.69921875" customWidth="1"/>
    <col min="2" max="2" width="46.3984375" bestFit="1" customWidth="1"/>
    <col min="3" max="3" width="8.796875" customWidth="1"/>
    <col min="4" max="4" width="12.5" style="3" customWidth="1"/>
    <col min="5" max="5" width="15.3984375" style="3" bestFit="1" customWidth="1"/>
    <col min="6" max="6" width="36.5" customWidth="1"/>
    <col min="7" max="14" width="10.59765625" customWidth="1"/>
    <col min="15" max="22" width="8.59765625" style="4" customWidth="1"/>
    <col min="23" max="23" width="9.69921875" style="4" customWidth="1"/>
    <col min="24" max="24" width="8.59765625" style="4" customWidth="1"/>
    <col min="25" max="25" width="10.69921875" style="4" customWidth="1"/>
    <col min="26" max="26" width="4.59765625" customWidth="1"/>
    <col min="27" max="27" width="4.59765625" hidden="1" customWidth="1" outlineLevel="1"/>
    <col min="28" max="28" width="4.59765625" hidden="1" customWidth="1" collapsed="1"/>
    <col min="29" max="16384" width="4.59765625" hidden="1"/>
  </cols>
  <sheetData>
    <row r="1" spans="1:29" s="43" customFormat="1" ht="22.2">
      <c r="A1" s="42" t="s">
        <v>61</v>
      </c>
      <c r="D1" s="44"/>
      <c r="E1" s="44"/>
      <c r="O1" s="45"/>
      <c r="P1" s="45"/>
      <c r="Q1" s="45"/>
      <c r="R1" s="45"/>
      <c r="S1" s="45"/>
      <c r="T1" s="45"/>
      <c r="U1" s="45"/>
      <c r="V1" s="45"/>
      <c r="W1" s="45"/>
      <c r="X1" s="45"/>
      <c r="Y1" s="45"/>
    </row>
    <row r="2" spans="1:29" s="43" customFormat="1" ht="30" customHeight="1">
      <c r="D2" s="44"/>
      <c r="E2" s="44"/>
      <c r="O2" s="45"/>
      <c r="P2" s="45"/>
      <c r="Q2" s="45"/>
      <c r="R2" s="45"/>
      <c r="S2" s="45"/>
      <c r="T2" s="45"/>
      <c r="U2" s="45"/>
      <c r="V2" s="45"/>
      <c r="W2" s="45"/>
      <c r="X2" s="45"/>
      <c r="Y2" s="45"/>
    </row>
    <row r="3" spans="1:29" s="43" customFormat="1" ht="30" customHeight="1">
      <c r="A3" s="43" t="s">
        <v>9</v>
      </c>
      <c r="D3" s="44"/>
      <c r="E3" s="44"/>
      <c r="O3" s="45"/>
      <c r="P3" s="45"/>
      <c r="Q3" s="45"/>
      <c r="R3" s="45"/>
      <c r="S3" s="93" t="s">
        <v>77</v>
      </c>
      <c r="T3" s="94"/>
      <c r="U3" s="94"/>
      <c r="V3" s="94"/>
      <c r="W3" s="94"/>
      <c r="X3" s="94"/>
      <c r="Y3" s="94"/>
    </row>
    <row r="4" spans="1:29" ht="30" customHeight="1"/>
    <row r="5" spans="1:29" ht="30" customHeight="1">
      <c r="A5" s="86" t="s">
        <v>26</v>
      </c>
      <c r="B5" s="86" t="s">
        <v>10</v>
      </c>
      <c r="C5" s="86" t="s">
        <v>11</v>
      </c>
      <c r="D5" s="86" t="s">
        <v>32</v>
      </c>
      <c r="E5" s="86"/>
      <c r="F5" s="86"/>
      <c r="G5" s="86" t="s">
        <v>12</v>
      </c>
      <c r="H5" s="86"/>
      <c r="I5" s="86"/>
      <c r="J5" s="86"/>
      <c r="K5" s="86" t="s">
        <v>17</v>
      </c>
      <c r="L5" s="86"/>
      <c r="M5" s="86"/>
      <c r="N5" s="86"/>
      <c r="O5" s="87" t="s">
        <v>54</v>
      </c>
      <c r="P5" s="88"/>
      <c r="Q5" s="88"/>
      <c r="R5" s="88"/>
      <c r="S5" s="88"/>
      <c r="T5" s="88"/>
      <c r="U5" s="88"/>
      <c r="V5" s="88"/>
      <c r="W5" s="89"/>
      <c r="X5" s="86" t="s">
        <v>53</v>
      </c>
      <c r="Y5" s="86" t="s">
        <v>23</v>
      </c>
      <c r="AA5" s="81" t="s">
        <v>33</v>
      </c>
    </row>
    <row r="6" spans="1:29" ht="30" customHeight="1">
      <c r="A6" s="86"/>
      <c r="B6" s="86"/>
      <c r="C6" s="86"/>
      <c r="D6" s="86"/>
      <c r="E6" s="86"/>
      <c r="F6" s="86"/>
      <c r="G6" s="86" t="s">
        <v>15</v>
      </c>
      <c r="H6" s="86"/>
      <c r="I6" s="86" t="s">
        <v>16</v>
      </c>
      <c r="J6" s="86"/>
      <c r="K6" s="86" t="s">
        <v>18</v>
      </c>
      <c r="L6" s="86"/>
      <c r="M6" s="86" t="s">
        <v>19</v>
      </c>
      <c r="N6" s="86"/>
      <c r="O6" s="90" t="s">
        <v>35</v>
      </c>
      <c r="P6" s="86" t="s">
        <v>20</v>
      </c>
      <c r="Q6" s="90" t="s">
        <v>34</v>
      </c>
      <c r="R6" s="83" t="s">
        <v>36</v>
      </c>
      <c r="S6" s="90" t="s">
        <v>21</v>
      </c>
      <c r="T6" s="83" t="s">
        <v>39</v>
      </c>
      <c r="U6" s="84" t="s">
        <v>40</v>
      </c>
      <c r="V6" s="91" t="s">
        <v>22</v>
      </c>
      <c r="W6" s="85" t="s">
        <v>38</v>
      </c>
      <c r="X6" s="86"/>
      <c r="Y6" s="86"/>
      <c r="AA6" s="81"/>
      <c r="AC6" s="25" t="s">
        <v>50</v>
      </c>
    </row>
    <row r="7" spans="1:29" ht="30" customHeight="1">
      <c r="A7" s="86"/>
      <c r="B7" s="86"/>
      <c r="C7" s="86"/>
      <c r="D7" s="5" t="s">
        <v>28</v>
      </c>
      <c r="E7" s="5" t="s">
        <v>24</v>
      </c>
      <c r="F7" s="5" t="s">
        <v>25</v>
      </c>
      <c r="G7" s="5" t="s">
        <v>13</v>
      </c>
      <c r="H7" s="5" t="s">
        <v>14</v>
      </c>
      <c r="I7" s="5" t="s">
        <v>13</v>
      </c>
      <c r="J7" s="5" t="s">
        <v>14</v>
      </c>
      <c r="K7" s="5" t="s">
        <v>13</v>
      </c>
      <c r="L7" s="5" t="s">
        <v>14</v>
      </c>
      <c r="M7" s="5" t="s">
        <v>13</v>
      </c>
      <c r="N7" s="5" t="s">
        <v>14</v>
      </c>
      <c r="O7" s="90"/>
      <c r="P7" s="86"/>
      <c r="Q7" s="90"/>
      <c r="R7" s="84"/>
      <c r="S7" s="90"/>
      <c r="T7" s="84"/>
      <c r="U7" s="84"/>
      <c r="V7" s="91"/>
      <c r="W7" s="85"/>
      <c r="X7" s="86"/>
      <c r="Y7" s="86"/>
      <c r="AA7" s="81"/>
      <c r="AC7" s="24" t="s">
        <v>51</v>
      </c>
    </row>
    <row r="8" spans="1:29" ht="30" customHeight="1">
      <c r="A8" s="16">
        <v>1</v>
      </c>
      <c r="B8" s="16"/>
      <c r="C8" s="16"/>
      <c r="D8" s="5"/>
      <c r="E8" s="17"/>
      <c r="F8" s="18"/>
      <c r="G8" s="19"/>
      <c r="H8" s="19"/>
      <c r="I8" s="19"/>
      <c r="J8" s="19"/>
      <c r="K8" s="19"/>
      <c r="L8" s="19"/>
      <c r="M8" s="19"/>
      <c r="N8" s="19"/>
      <c r="O8" s="20"/>
      <c r="P8" s="20"/>
      <c r="Q8" s="20"/>
      <c r="R8" s="20"/>
      <c r="S8" s="20"/>
      <c r="T8" s="20"/>
      <c r="U8" s="20"/>
      <c r="V8" s="21"/>
      <c r="W8" s="22"/>
      <c r="X8" s="20">
        <f t="shared" ref="X8:X27" si="0">SUM(O8:V8)</f>
        <v>0</v>
      </c>
      <c r="Y8" s="82">
        <f>SUM(X8:X27)</f>
        <v>0</v>
      </c>
      <c r="AA8" s="26">
        <f t="shared" ref="AA8:AA27" si="1">E8</f>
        <v>0</v>
      </c>
      <c r="AC8" s="24" t="s">
        <v>52</v>
      </c>
    </row>
    <row r="9" spans="1:29" ht="30" customHeight="1">
      <c r="A9" s="16">
        <v>2</v>
      </c>
      <c r="B9" s="16"/>
      <c r="C9" s="16"/>
      <c r="D9" s="5"/>
      <c r="E9" s="5"/>
      <c r="F9" s="18"/>
      <c r="G9" s="19"/>
      <c r="H9" s="19"/>
      <c r="I9" s="19"/>
      <c r="J9" s="19"/>
      <c r="K9" s="19"/>
      <c r="L9" s="19"/>
      <c r="M9" s="19"/>
      <c r="N9" s="19"/>
      <c r="O9" s="20"/>
      <c r="P9" s="20"/>
      <c r="Q9" s="20"/>
      <c r="R9" s="20"/>
      <c r="S9" s="20"/>
      <c r="T9" s="20"/>
      <c r="U9" s="20"/>
      <c r="V9" s="21"/>
      <c r="W9" s="22"/>
      <c r="X9" s="20">
        <f t="shared" si="0"/>
        <v>0</v>
      </c>
      <c r="Y9" s="82"/>
      <c r="AA9" s="26">
        <f t="shared" si="1"/>
        <v>0</v>
      </c>
    </row>
    <row r="10" spans="1:29" ht="30" customHeight="1">
      <c r="A10" s="16">
        <v>3</v>
      </c>
      <c r="B10" s="16"/>
      <c r="C10" s="16"/>
      <c r="D10" s="5"/>
      <c r="E10" s="23"/>
      <c r="F10" s="18"/>
      <c r="G10" s="19"/>
      <c r="H10" s="19"/>
      <c r="I10" s="19"/>
      <c r="J10" s="19"/>
      <c r="K10" s="19"/>
      <c r="L10" s="19"/>
      <c r="M10" s="19"/>
      <c r="N10" s="19"/>
      <c r="O10" s="20"/>
      <c r="P10" s="20"/>
      <c r="Q10" s="20"/>
      <c r="R10" s="20"/>
      <c r="S10" s="20"/>
      <c r="T10" s="20"/>
      <c r="U10" s="20"/>
      <c r="V10" s="21"/>
      <c r="W10" s="22"/>
      <c r="X10" s="20">
        <f t="shared" si="0"/>
        <v>0</v>
      </c>
      <c r="Y10" s="82"/>
      <c r="AA10" s="26">
        <f t="shared" si="1"/>
        <v>0</v>
      </c>
    </row>
    <row r="11" spans="1:29" ht="30" customHeight="1">
      <c r="A11" s="16">
        <v>4</v>
      </c>
      <c r="B11" s="16"/>
      <c r="C11" s="16"/>
      <c r="D11" s="5"/>
      <c r="E11" s="5"/>
      <c r="F11" s="18"/>
      <c r="G11" s="19"/>
      <c r="H11" s="19"/>
      <c r="I11" s="19"/>
      <c r="J11" s="19"/>
      <c r="K11" s="19"/>
      <c r="L11" s="19"/>
      <c r="M11" s="19"/>
      <c r="N11" s="19"/>
      <c r="O11" s="20"/>
      <c r="P11" s="20"/>
      <c r="Q11" s="20"/>
      <c r="R11" s="20"/>
      <c r="S11" s="20"/>
      <c r="T11" s="20"/>
      <c r="U11" s="20"/>
      <c r="V11" s="21"/>
      <c r="W11" s="22"/>
      <c r="X11" s="20">
        <f t="shared" si="0"/>
        <v>0</v>
      </c>
      <c r="Y11" s="82"/>
      <c r="AA11" s="26">
        <f t="shared" si="1"/>
        <v>0</v>
      </c>
    </row>
    <row r="12" spans="1:29" ht="30" customHeight="1">
      <c r="A12" s="16">
        <v>5</v>
      </c>
      <c r="B12" s="16"/>
      <c r="C12" s="16"/>
      <c r="D12" s="5"/>
      <c r="E12" s="5"/>
      <c r="F12" s="18"/>
      <c r="G12" s="19"/>
      <c r="H12" s="19"/>
      <c r="I12" s="19"/>
      <c r="J12" s="19"/>
      <c r="K12" s="19"/>
      <c r="L12" s="19"/>
      <c r="M12" s="19"/>
      <c r="N12" s="19"/>
      <c r="O12" s="20"/>
      <c r="P12" s="20"/>
      <c r="Q12" s="20"/>
      <c r="R12" s="20"/>
      <c r="S12" s="20"/>
      <c r="T12" s="20"/>
      <c r="U12" s="20"/>
      <c r="V12" s="21"/>
      <c r="W12" s="22"/>
      <c r="X12" s="20">
        <f t="shared" si="0"/>
        <v>0</v>
      </c>
      <c r="Y12" s="82"/>
      <c r="AA12" s="26">
        <f t="shared" si="1"/>
        <v>0</v>
      </c>
    </row>
    <row r="13" spans="1:29" ht="30" customHeight="1">
      <c r="A13" s="16">
        <v>6</v>
      </c>
      <c r="B13" s="16"/>
      <c r="C13" s="16"/>
      <c r="D13" s="5"/>
      <c r="E13" s="5"/>
      <c r="F13" s="18"/>
      <c r="G13" s="19"/>
      <c r="H13" s="19"/>
      <c r="I13" s="19"/>
      <c r="J13" s="19"/>
      <c r="K13" s="19"/>
      <c r="L13" s="19"/>
      <c r="M13" s="19"/>
      <c r="N13" s="19"/>
      <c r="O13" s="20"/>
      <c r="P13" s="20"/>
      <c r="Q13" s="20"/>
      <c r="R13" s="20"/>
      <c r="S13" s="20"/>
      <c r="T13" s="20"/>
      <c r="U13" s="20"/>
      <c r="V13" s="21"/>
      <c r="W13" s="22"/>
      <c r="X13" s="20">
        <f t="shared" si="0"/>
        <v>0</v>
      </c>
      <c r="Y13" s="82"/>
      <c r="AA13" s="26">
        <f t="shared" si="1"/>
        <v>0</v>
      </c>
    </row>
    <row r="14" spans="1:29" ht="30" customHeight="1">
      <c r="A14" s="16">
        <v>7</v>
      </c>
      <c r="B14" s="16"/>
      <c r="C14" s="16"/>
      <c r="D14" s="5"/>
      <c r="F14" s="5"/>
      <c r="G14" s="19"/>
      <c r="H14" s="19"/>
      <c r="I14" s="19"/>
      <c r="J14" s="19"/>
      <c r="K14" s="19"/>
      <c r="L14" s="19"/>
      <c r="M14" s="19"/>
      <c r="N14" s="19"/>
      <c r="O14" s="20"/>
      <c r="P14" s="20"/>
      <c r="Q14" s="20"/>
      <c r="R14" s="20"/>
      <c r="S14" s="20"/>
      <c r="T14" s="20"/>
      <c r="U14" s="20"/>
      <c r="V14" s="21"/>
      <c r="W14" s="22"/>
      <c r="X14" s="20">
        <f t="shared" si="0"/>
        <v>0</v>
      </c>
      <c r="Y14" s="82"/>
      <c r="AA14" s="26">
        <f>F14</f>
        <v>0</v>
      </c>
    </row>
    <row r="15" spans="1:29" ht="30" customHeight="1">
      <c r="A15" s="16">
        <v>8</v>
      </c>
      <c r="B15" s="16"/>
      <c r="C15" s="16"/>
      <c r="D15" s="5"/>
      <c r="E15" s="5"/>
      <c r="F15" s="18"/>
      <c r="G15" s="19"/>
      <c r="H15" s="19"/>
      <c r="I15" s="19"/>
      <c r="J15" s="19"/>
      <c r="K15" s="19"/>
      <c r="L15" s="19"/>
      <c r="M15" s="19"/>
      <c r="N15" s="19"/>
      <c r="O15" s="20"/>
      <c r="P15" s="20"/>
      <c r="Q15" s="20"/>
      <c r="R15" s="20"/>
      <c r="S15" s="20"/>
      <c r="T15" s="20"/>
      <c r="U15" s="20"/>
      <c r="V15" s="21"/>
      <c r="W15" s="22"/>
      <c r="X15" s="20">
        <f t="shared" si="0"/>
        <v>0</v>
      </c>
      <c r="Y15" s="82"/>
      <c r="AA15" s="26">
        <f t="shared" si="1"/>
        <v>0</v>
      </c>
    </row>
    <row r="16" spans="1:29" ht="30" customHeight="1">
      <c r="A16" s="16">
        <v>9</v>
      </c>
      <c r="B16" s="16"/>
      <c r="C16" s="16"/>
      <c r="D16" s="5"/>
      <c r="E16" s="5"/>
      <c r="F16" s="18"/>
      <c r="G16" s="19"/>
      <c r="H16" s="19"/>
      <c r="I16" s="19"/>
      <c r="J16" s="19"/>
      <c r="K16" s="19"/>
      <c r="L16" s="19"/>
      <c r="M16" s="19"/>
      <c r="N16" s="19"/>
      <c r="O16" s="20"/>
      <c r="P16" s="20"/>
      <c r="Q16" s="20"/>
      <c r="R16" s="20"/>
      <c r="S16" s="20"/>
      <c r="T16" s="20"/>
      <c r="U16" s="20"/>
      <c r="V16" s="21"/>
      <c r="W16" s="22"/>
      <c r="X16" s="20">
        <f t="shared" si="0"/>
        <v>0</v>
      </c>
      <c r="Y16" s="82"/>
      <c r="AA16" s="26">
        <f t="shared" si="1"/>
        <v>0</v>
      </c>
    </row>
    <row r="17" spans="1:27" ht="30" customHeight="1">
      <c r="A17" s="16">
        <v>10</v>
      </c>
      <c r="B17" s="16"/>
      <c r="C17" s="16"/>
      <c r="D17" s="5"/>
      <c r="E17" s="5"/>
      <c r="F17" s="18"/>
      <c r="G17" s="19"/>
      <c r="H17" s="19"/>
      <c r="I17" s="19"/>
      <c r="J17" s="19"/>
      <c r="K17" s="19"/>
      <c r="L17" s="19"/>
      <c r="M17" s="19"/>
      <c r="N17" s="19"/>
      <c r="O17" s="20"/>
      <c r="P17" s="20"/>
      <c r="Q17" s="20"/>
      <c r="R17" s="20"/>
      <c r="S17" s="20"/>
      <c r="T17" s="20"/>
      <c r="U17" s="20"/>
      <c r="V17" s="21"/>
      <c r="W17" s="22"/>
      <c r="X17" s="20">
        <f t="shared" si="0"/>
        <v>0</v>
      </c>
      <c r="Y17" s="82"/>
      <c r="AA17" s="26">
        <f t="shared" si="1"/>
        <v>0</v>
      </c>
    </row>
    <row r="18" spans="1:27" ht="30" customHeight="1">
      <c r="A18" s="16">
        <v>11</v>
      </c>
      <c r="B18" s="16"/>
      <c r="C18" s="16"/>
      <c r="D18" s="5"/>
      <c r="E18" s="5"/>
      <c r="F18" s="18"/>
      <c r="G18" s="19"/>
      <c r="H18" s="19"/>
      <c r="I18" s="19"/>
      <c r="J18" s="19"/>
      <c r="K18" s="19"/>
      <c r="L18" s="19"/>
      <c r="M18" s="19"/>
      <c r="N18" s="19"/>
      <c r="O18" s="20"/>
      <c r="P18" s="20"/>
      <c r="Q18" s="20"/>
      <c r="R18" s="20"/>
      <c r="S18" s="20"/>
      <c r="T18" s="20"/>
      <c r="U18" s="20"/>
      <c r="V18" s="21"/>
      <c r="W18" s="22"/>
      <c r="X18" s="20">
        <f t="shared" si="0"/>
        <v>0</v>
      </c>
      <c r="Y18" s="82"/>
      <c r="AA18" s="26">
        <f t="shared" si="1"/>
        <v>0</v>
      </c>
    </row>
    <row r="19" spans="1:27" ht="30" customHeight="1">
      <c r="A19" s="16">
        <v>12</v>
      </c>
      <c r="B19" s="16"/>
      <c r="C19" s="16"/>
      <c r="D19" s="5"/>
      <c r="E19" s="5"/>
      <c r="F19" s="18"/>
      <c r="G19" s="19"/>
      <c r="H19" s="19"/>
      <c r="I19" s="19"/>
      <c r="J19" s="19"/>
      <c r="K19" s="19"/>
      <c r="L19" s="19"/>
      <c r="M19" s="19"/>
      <c r="N19" s="19"/>
      <c r="O19" s="20"/>
      <c r="P19" s="20"/>
      <c r="Q19" s="20"/>
      <c r="R19" s="20"/>
      <c r="S19" s="20"/>
      <c r="T19" s="20"/>
      <c r="U19" s="20"/>
      <c r="V19" s="21"/>
      <c r="W19" s="22"/>
      <c r="X19" s="20">
        <f t="shared" si="0"/>
        <v>0</v>
      </c>
      <c r="Y19" s="82"/>
      <c r="AA19" s="26">
        <f t="shared" si="1"/>
        <v>0</v>
      </c>
    </row>
    <row r="20" spans="1:27" ht="30" customHeight="1">
      <c r="A20" s="16">
        <v>13</v>
      </c>
      <c r="B20" s="16"/>
      <c r="C20" s="16"/>
      <c r="D20" s="5"/>
      <c r="E20" s="5"/>
      <c r="F20" s="18"/>
      <c r="G20" s="19"/>
      <c r="H20" s="19"/>
      <c r="I20" s="19"/>
      <c r="J20" s="19"/>
      <c r="K20" s="19"/>
      <c r="L20" s="19"/>
      <c r="M20" s="19"/>
      <c r="N20" s="19"/>
      <c r="O20" s="20"/>
      <c r="P20" s="20"/>
      <c r="Q20" s="20"/>
      <c r="R20" s="20"/>
      <c r="S20" s="20"/>
      <c r="T20" s="20"/>
      <c r="U20" s="20"/>
      <c r="V20" s="21"/>
      <c r="W20" s="22"/>
      <c r="X20" s="20">
        <f t="shared" si="0"/>
        <v>0</v>
      </c>
      <c r="Y20" s="82"/>
      <c r="AA20" s="26">
        <f t="shared" si="1"/>
        <v>0</v>
      </c>
    </row>
    <row r="21" spans="1:27" ht="30" customHeight="1">
      <c r="A21" s="16">
        <v>14</v>
      </c>
      <c r="B21" s="16"/>
      <c r="C21" s="16"/>
      <c r="D21" s="5"/>
      <c r="E21" s="5"/>
      <c r="F21" s="18"/>
      <c r="G21" s="19"/>
      <c r="H21" s="19"/>
      <c r="I21" s="19"/>
      <c r="J21" s="19"/>
      <c r="K21" s="19"/>
      <c r="L21" s="19"/>
      <c r="M21" s="19"/>
      <c r="N21" s="19"/>
      <c r="O21" s="20"/>
      <c r="P21" s="20"/>
      <c r="Q21" s="20"/>
      <c r="R21" s="20"/>
      <c r="S21" s="20"/>
      <c r="T21" s="20"/>
      <c r="U21" s="20"/>
      <c r="V21" s="21"/>
      <c r="W21" s="22"/>
      <c r="X21" s="20">
        <f t="shared" si="0"/>
        <v>0</v>
      </c>
      <c r="Y21" s="82"/>
      <c r="AA21" s="26">
        <f t="shared" si="1"/>
        <v>0</v>
      </c>
    </row>
    <row r="22" spans="1:27" ht="30" customHeight="1">
      <c r="A22" s="16">
        <v>15</v>
      </c>
      <c r="B22" s="16"/>
      <c r="C22" s="16"/>
      <c r="D22" s="5"/>
      <c r="E22" s="5"/>
      <c r="F22" s="18"/>
      <c r="G22" s="19"/>
      <c r="H22" s="19"/>
      <c r="I22" s="19"/>
      <c r="J22" s="19"/>
      <c r="K22" s="19"/>
      <c r="L22" s="19"/>
      <c r="M22" s="19"/>
      <c r="N22" s="19"/>
      <c r="O22" s="20"/>
      <c r="P22" s="20"/>
      <c r="Q22" s="20"/>
      <c r="R22" s="20"/>
      <c r="S22" s="20"/>
      <c r="T22" s="20"/>
      <c r="U22" s="20"/>
      <c r="V22" s="21"/>
      <c r="W22" s="22"/>
      <c r="X22" s="20">
        <f t="shared" si="0"/>
        <v>0</v>
      </c>
      <c r="Y22" s="82"/>
      <c r="AA22" s="26">
        <f t="shared" si="1"/>
        <v>0</v>
      </c>
    </row>
    <row r="23" spans="1:27" ht="30" customHeight="1">
      <c r="A23" s="16">
        <v>16</v>
      </c>
      <c r="B23" s="16"/>
      <c r="C23" s="16"/>
      <c r="D23" s="5"/>
      <c r="E23" s="5"/>
      <c r="F23" s="18"/>
      <c r="G23" s="19"/>
      <c r="H23" s="19"/>
      <c r="I23" s="19"/>
      <c r="J23" s="19"/>
      <c r="K23" s="19"/>
      <c r="L23" s="19"/>
      <c r="M23" s="19"/>
      <c r="N23" s="19"/>
      <c r="O23" s="20"/>
      <c r="P23" s="20"/>
      <c r="Q23" s="20"/>
      <c r="R23" s="20"/>
      <c r="S23" s="20"/>
      <c r="T23" s="20"/>
      <c r="U23" s="20"/>
      <c r="V23" s="21"/>
      <c r="W23" s="22"/>
      <c r="X23" s="20">
        <f t="shared" si="0"/>
        <v>0</v>
      </c>
      <c r="Y23" s="82"/>
      <c r="AA23" s="26">
        <f t="shared" si="1"/>
        <v>0</v>
      </c>
    </row>
    <row r="24" spans="1:27" ht="30" customHeight="1">
      <c r="A24" s="16">
        <v>17</v>
      </c>
      <c r="B24" s="16"/>
      <c r="C24" s="16"/>
      <c r="D24" s="5"/>
      <c r="E24" s="5"/>
      <c r="F24" s="18"/>
      <c r="G24" s="19"/>
      <c r="H24" s="19"/>
      <c r="I24" s="19"/>
      <c r="J24" s="19"/>
      <c r="K24" s="19"/>
      <c r="L24" s="19"/>
      <c r="M24" s="19"/>
      <c r="N24" s="19"/>
      <c r="O24" s="20"/>
      <c r="P24" s="20"/>
      <c r="Q24" s="20"/>
      <c r="R24" s="20"/>
      <c r="S24" s="20"/>
      <c r="T24" s="20"/>
      <c r="U24" s="20"/>
      <c r="V24" s="21"/>
      <c r="W24" s="22"/>
      <c r="X24" s="20">
        <f t="shared" si="0"/>
        <v>0</v>
      </c>
      <c r="Y24" s="82"/>
      <c r="AA24" s="26">
        <f t="shared" si="1"/>
        <v>0</v>
      </c>
    </row>
    <row r="25" spans="1:27" ht="30" customHeight="1">
      <c r="A25" s="16">
        <v>18</v>
      </c>
      <c r="B25" s="16"/>
      <c r="C25" s="16"/>
      <c r="D25" s="5"/>
      <c r="E25" s="5"/>
      <c r="F25" s="18"/>
      <c r="G25" s="19"/>
      <c r="H25" s="19"/>
      <c r="I25" s="19"/>
      <c r="J25" s="19"/>
      <c r="K25" s="19"/>
      <c r="L25" s="19"/>
      <c r="M25" s="19"/>
      <c r="N25" s="19"/>
      <c r="O25" s="20"/>
      <c r="P25" s="20"/>
      <c r="Q25" s="20"/>
      <c r="R25" s="20"/>
      <c r="S25" s="20"/>
      <c r="T25" s="20"/>
      <c r="U25" s="20"/>
      <c r="V25" s="21"/>
      <c r="W25" s="22"/>
      <c r="X25" s="20">
        <f t="shared" si="0"/>
        <v>0</v>
      </c>
      <c r="Y25" s="82"/>
      <c r="AA25" s="26">
        <f t="shared" si="1"/>
        <v>0</v>
      </c>
    </row>
    <row r="26" spans="1:27" ht="30" customHeight="1">
      <c r="A26" s="16">
        <v>19</v>
      </c>
      <c r="B26" s="16"/>
      <c r="C26" s="16"/>
      <c r="D26" s="5"/>
      <c r="E26" s="5"/>
      <c r="F26" s="18"/>
      <c r="G26" s="19"/>
      <c r="H26" s="19"/>
      <c r="I26" s="19"/>
      <c r="J26" s="19"/>
      <c r="K26" s="19"/>
      <c r="L26" s="19"/>
      <c r="M26" s="19"/>
      <c r="N26" s="19"/>
      <c r="O26" s="20"/>
      <c r="P26" s="20"/>
      <c r="Q26" s="20"/>
      <c r="R26" s="20"/>
      <c r="S26" s="20"/>
      <c r="T26" s="20"/>
      <c r="U26" s="20"/>
      <c r="V26" s="21"/>
      <c r="W26" s="22"/>
      <c r="X26" s="20">
        <f t="shared" si="0"/>
        <v>0</v>
      </c>
      <c r="Y26" s="82"/>
      <c r="AA26" s="26">
        <f t="shared" si="1"/>
        <v>0</v>
      </c>
    </row>
    <row r="27" spans="1:27" ht="30" customHeight="1">
      <c r="A27" s="16">
        <v>20</v>
      </c>
      <c r="B27" s="16"/>
      <c r="C27" s="16"/>
      <c r="D27" s="5"/>
      <c r="E27" s="5"/>
      <c r="F27" s="18"/>
      <c r="G27" s="19"/>
      <c r="H27" s="19"/>
      <c r="I27" s="19"/>
      <c r="J27" s="19"/>
      <c r="K27" s="19"/>
      <c r="L27" s="19"/>
      <c r="M27" s="19"/>
      <c r="N27" s="19"/>
      <c r="O27" s="20"/>
      <c r="P27" s="20"/>
      <c r="Q27" s="20"/>
      <c r="R27" s="20"/>
      <c r="S27" s="20"/>
      <c r="T27" s="20"/>
      <c r="U27" s="20"/>
      <c r="V27" s="21"/>
      <c r="W27" s="22"/>
      <c r="X27" s="20">
        <f t="shared" si="0"/>
        <v>0</v>
      </c>
      <c r="Y27" s="82"/>
      <c r="AA27" s="26">
        <f t="shared" si="1"/>
        <v>0</v>
      </c>
    </row>
  </sheetData>
  <mergeCells count="25">
    <mergeCell ref="S3:Y3"/>
    <mergeCell ref="B5:B7"/>
    <mergeCell ref="A5:A7"/>
    <mergeCell ref="C5:C7"/>
    <mergeCell ref="D5:F6"/>
    <mergeCell ref="M6:N6"/>
    <mergeCell ref="K5:N5"/>
    <mergeCell ref="K6:L6"/>
    <mergeCell ref="G5:J5"/>
    <mergeCell ref="I6:J6"/>
    <mergeCell ref="G6:H6"/>
    <mergeCell ref="AA5:AA7"/>
    <mergeCell ref="Y8:Y27"/>
    <mergeCell ref="R6:R7"/>
    <mergeCell ref="W6:W7"/>
    <mergeCell ref="Y5:Y7"/>
    <mergeCell ref="X5:X7"/>
    <mergeCell ref="O5:W5"/>
    <mergeCell ref="O6:O7"/>
    <mergeCell ref="P6:P7"/>
    <mergeCell ref="Q6:Q7"/>
    <mergeCell ref="S6:S7"/>
    <mergeCell ref="V6:V7"/>
    <mergeCell ref="T6:T7"/>
    <mergeCell ref="U6:U7"/>
  </mergeCells>
  <phoneticPr fontId="3"/>
  <dataValidations count="1">
    <dataValidation type="list" allowBlank="1" showInputMessage="1" showErrorMessage="1" sqref="C8:C27" xr:uid="{EF3D3E92-256A-420A-98B7-9FC75F09DE8F}">
      <formula1>$AC$6:$AC$8</formula1>
    </dataValidation>
  </dataValidations>
  <pageMargins left="0.70866141732283472" right="0.70866141732283472" top="0.74803149606299213" bottom="0.74803149606299213" header="0.31496062992125984" footer="0.31496062992125984"/>
  <pageSetup paperSize="8" scale="56" orientation="landscape" r:id="rId1"/>
  <headerFooter>
    <oddFooter>&amp;L&amp;14注　用紙の大きさは、日本産業規格Ａ3判(横）とすること。</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FB2F1-0B3F-43D0-B03C-2DA7400C1414}">
  <sheetPr>
    <tabColor rgb="FFFF0000"/>
  </sheetPr>
  <dimension ref="A1:AC27"/>
  <sheetViews>
    <sheetView showZeros="0" topLeftCell="G1" zoomScale="70" zoomScaleNormal="70" workbookViewId="0">
      <selection activeCell="AB5" sqref="AB5"/>
    </sheetView>
  </sheetViews>
  <sheetFormatPr defaultColWidth="9" defaultRowHeight="18" outlineLevelCol="1"/>
  <cols>
    <col min="1" max="1" width="9.69921875" customWidth="1"/>
    <col min="2" max="2" width="40.796875" customWidth="1"/>
    <col min="4" max="4" width="12.5" style="3" customWidth="1"/>
    <col min="5" max="5" width="15.3984375" style="3" bestFit="1" customWidth="1"/>
    <col min="6" max="6" width="23.5" customWidth="1"/>
    <col min="7" max="14" width="10.59765625" customWidth="1"/>
    <col min="15" max="22" width="8.59765625" style="4" customWidth="1"/>
    <col min="23" max="23" width="9.69921875" style="4" customWidth="1"/>
    <col min="24" max="25" width="8.59765625" style="4" customWidth="1"/>
    <col min="26" max="26" width="15.69921875" customWidth="1"/>
    <col min="27" max="27" width="15.3984375" hidden="1" customWidth="1" outlineLevel="1"/>
    <col min="28" max="28" width="9" collapsed="1"/>
  </cols>
  <sheetData>
    <row r="1" spans="1:29" ht="30" customHeight="1">
      <c r="A1" s="27" t="s">
        <v>61</v>
      </c>
    </row>
    <row r="2" spans="1:29" ht="30" customHeight="1"/>
    <row r="3" spans="1:29" ht="30" customHeight="1">
      <c r="A3" t="s">
        <v>9</v>
      </c>
      <c r="S3" s="95" t="s">
        <v>78</v>
      </c>
      <c r="T3" s="96"/>
      <c r="U3" s="96"/>
      <c r="V3" s="96"/>
      <c r="W3" s="96"/>
      <c r="X3" s="96"/>
      <c r="Y3" s="96"/>
    </row>
    <row r="4" spans="1:29" ht="30" customHeight="1">
      <c r="A4" s="28" t="s">
        <v>62</v>
      </c>
    </row>
    <row r="5" spans="1:29" ht="30" customHeight="1">
      <c r="A5" s="86" t="s">
        <v>26</v>
      </c>
      <c r="B5" s="86" t="s">
        <v>10</v>
      </c>
      <c r="C5" s="86" t="s">
        <v>11</v>
      </c>
      <c r="D5" s="86" t="s">
        <v>32</v>
      </c>
      <c r="E5" s="86"/>
      <c r="F5" s="86"/>
      <c r="G5" s="86" t="s">
        <v>12</v>
      </c>
      <c r="H5" s="86"/>
      <c r="I5" s="86"/>
      <c r="J5" s="86"/>
      <c r="K5" s="86" t="s">
        <v>17</v>
      </c>
      <c r="L5" s="86"/>
      <c r="M5" s="86"/>
      <c r="N5" s="86"/>
      <c r="O5" s="87" t="s">
        <v>54</v>
      </c>
      <c r="P5" s="88"/>
      <c r="Q5" s="88"/>
      <c r="R5" s="88"/>
      <c r="S5" s="88"/>
      <c r="T5" s="88"/>
      <c r="U5" s="88"/>
      <c r="V5" s="88"/>
      <c r="W5" s="89"/>
      <c r="X5" s="86" t="s">
        <v>53</v>
      </c>
      <c r="Y5" s="86" t="s">
        <v>23</v>
      </c>
      <c r="AA5" s="81" t="s">
        <v>33</v>
      </c>
    </row>
    <row r="6" spans="1:29" ht="30" customHeight="1">
      <c r="A6" s="86"/>
      <c r="B6" s="86"/>
      <c r="C6" s="86"/>
      <c r="D6" s="86"/>
      <c r="E6" s="86"/>
      <c r="F6" s="86"/>
      <c r="G6" s="86" t="s">
        <v>15</v>
      </c>
      <c r="H6" s="86"/>
      <c r="I6" s="86" t="s">
        <v>16</v>
      </c>
      <c r="J6" s="86"/>
      <c r="K6" s="86" t="s">
        <v>18</v>
      </c>
      <c r="L6" s="86"/>
      <c r="M6" s="86" t="s">
        <v>19</v>
      </c>
      <c r="N6" s="86"/>
      <c r="O6" s="90" t="s">
        <v>35</v>
      </c>
      <c r="P6" s="86" t="s">
        <v>20</v>
      </c>
      <c r="Q6" s="90" t="s">
        <v>34</v>
      </c>
      <c r="R6" s="83" t="s">
        <v>36</v>
      </c>
      <c r="S6" s="90" t="s">
        <v>21</v>
      </c>
      <c r="T6" s="83" t="s">
        <v>39</v>
      </c>
      <c r="U6" s="84" t="s">
        <v>40</v>
      </c>
      <c r="V6" s="91" t="s">
        <v>22</v>
      </c>
      <c r="W6" s="85" t="s">
        <v>38</v>
      </c>
      <c r="X6" s="86"/>
      <c r="Y6" s="86"/>
      <c r="AA6" s="81"/>
      <c r="AC6" s="25" t="s">
        <v>50</v>
      </c>
    </row>
    <row r="7" spans="1:29" ht="30" customHeight="1">
      <c r="A7" s="86"/>
      <c r="B7" s="86"/>
      <c r="C7" s="86"/>
      <c r="D7" s="5" t="s">
        <v>28</v>
      </c>
      <c r="E7" s="5" t="s">
        <v>24</v>
      </c>
      <c r="F7" s="5" t="s">
        <v>25</v>
      </c>
      <c r="G7" s="5" t="s">
        <v>13</v>
      </c>
      <c r="H7" s="5" t="s">
        <v>14</v>
      </c>
      <c r="I7" s="5" t="s">
        <v>13</v>
      </c>
      <c r="J7" s="5" t="s">
        <v>14</v>
      </c>
      <c r="K7" s="5" t="s">
        <v>13</v>
      </c>
      <c r="L7" s="5" t="s">
        <v>14</v>
      </c>
      <c r="M7" s="5" t="s">
        <v>13</v>
      </c>
      <c r="N7" s="5" t="s">
        <v>14</v>
      </c>
      <c r="O7" s="90"/>
      <c r="P7" s="86"/>
      <c r="Q7" s="90"/>
      <c r="R7" s="84"/>
      <c r="S7" s="90"/>
      <c r="T7" s="84"/>
      <c r="U7" s="84"/>
      <c r="V7" s="91"/>
      <c r="W7" s="85"/>
      <c r="X7" s="86"/>
      <c r="Y7" s="86"/>
      <c r="AA7" s="81"/>
      <c r="AC7" s="24" t="s">
        <v>51</v>
      </c>
    </row>
    <row r="8" spans="1:29" ht="30" customHeight="1">
      <c r="A8" s="16">
        <v>1</v>
      </c>
      <c r="B8" s="29" t="s">
        <v>31</v>
      </c>
      <c r="C8" s="29" t="s">
        <v>27</v>
      </c>
      <c r="D8" s="30" t="s">
        <v>29</v>
      </c>
      <c r="E8" s="31">
        <v>32515</v>
      </c>
      <c r="F8" s="32" t="s">
        <v>30</v>
      </c>
      <c r="G8" s="19"/>
      <c r="H8" s="19"/>
      <c r="I8" s="19"/>
      <c r="J8" s="19"/>
      <c r="K8" s="33">
        <v>44847</v>
      </c>
      <c r="L8" s="33"/>
      <c r="M8" s="33"/>
      <c r="N8" s="33"/>
      <c r="O8" s="34">
        <v>1320</v>
      </c>
      <c r="P8" s="34"/>
      <c r="Q8" s="34"/>
      <c r="R8" s="34">
        <v>2200</v>
      </c>
      <c r="S8" s="34"/>
      <c r="T8" s="34"/>
      <c r="U8" s="34">
        <v>330</v>
      </c>
      <c r="V8" s="35">
        <v>3010</v>
      </c>
      <c r="W8" s="36" t="s">
        <v>37</v>
      </c>
      <c r="X8" s="37">
        <f t="shared" ref="X8:X27" si="0">SUM(O8:V8)</f>
        <v>6860</v>
      </c>
      <c r="Y8" s="92">
        <f>SUM(X8:X27)</f>
        <v>6860</v>
      </c>
      <c r="AA8" s="26">
        <f t="shared" ref="AA8:AA27" si="1">E8</f>
        <v>32515</v>
      </c>
      <c r="AC8" s="24" t="s">
        <v>52</v>
      </c>
    </row>
    <row r="9" spans="1:29" ht="30" customHeight="1">
      <c r="A9" s="16">
        <v>2</v>
      </c>
      <c r="B9" s="16"/>
      <c r="C9" s="16"/>
      <c r="D9" s="5"/>
      <c r="E9" s="5"/>
      <c r="F9" s="18"/>
      <c r="G9" s="19"/>
      <c r="H9" s="19"/>
      <c r="I9" s="19"/>
      <c r="J9" s="19"/>
      <c r="K9" s="19"/>
      <c r="L9" s="19"/>
      <c r="M9" s="19"/>
      <c r="N9" s="19"/>
      <c r="O9" s="20"/>
      <c r="P9" s="20"/>
      <c r="Q9" s="20"/>
      <c r="R9" s="20"/>
      <c r="S9" s="20"/>
      <c r="T9" s="20"/>
      <c r="U9" s="20"/>
      <c r="V9" s="21"/>
      <c r="W9" s="22"/>
      <c r="X9" s="37">
        <f t="shared" si="0"/>
        <v>0</v>
      </c>
      <c r="Y9" s="92"/>
      <c r="AA9" s="26">
        <f t="shared" si="1"/>
        <v>0</v>
      </c>
    </row>
    <row r="10" spans="1:29" ht="30" customHeight="1">
      <c r="A10" s="16">
        <v>3</v>
      </c>
      <c r="B10" s="16"/>
      <c r="C10" s="16"/>
      <c r="D10" s="5"/>
      <c r="E10" s="23"/>
      <c r="F10" s="18"/>
      <c r="G10" s="19"/>
      <c r="H10" s="19"/>
      <c r="I10" s="19"/>
      <c r="J10" s="19"/>
      <c r="K10" s="19"/>
      <c r="L10" s="19"/>
      <c r="M10" s="19"/>
      <c r="N10" s="19"/>
      <c r="O10" s="20"/>
      <c r="P10" s="20"/>
      <c r="Q10" s="20"/>
      <c r="R10" s="20"/>
      <c r="S10" s="20"/>
      <c r="T10" s="20"/>
      <c r="U10" s="20"/>
      <c r="V10" s="21"/>
      <c r="W10" s="22"/>
      <c r="X10" s="37">
        <f t="shared" si="0"/>
        <v>0</v>
      </c>
      <c r="Y10" s="92"/>
      <c r="AA10" s="26">
        <f t="shared" si="1"/>
        <v>0</v>
      </c>
    </row>
    <row r="11" spans="1:29" ht="30" customHeight="1">
      <c r="A11" s="16">
        <v>4</v>
      </c>
      <c r="B11" s="16"/>
      <c r="C11" s="16"/>
      <c r="D11" s="5"/>
      <c r="E11" s="5"/>
      <c r="F11" s="18"/>
      <c r="G11" s="19"/>
      <c r="H11" s="19"/>
      <c r="I11" s="19"/>
      <c r="J11" s="19"/>
      <c r="K11" s="19"/>
      <c r="L11" s="19"/>
      <c r="M11" s="19"/>
      <c r="N11" s="19"/>
      <c r="O11" s="20"/>
      <c r="P11" s="20"/>
      <c r="Q11" s="20"/>
      <c r="R11" s="20"/>
      <c r="S11" s="20"/>
      <c r="T11" s="20"/>
      <c r="U11" s="20"/>
      <c r="V11" s="21"/>
      <c r="W11" s="22"/>
      <c r="X11" s="37">
        <f t="shared" si="0"/>
        <v>0</v>
      </c>
      <c r="Y11" s="92"/>
      <c r="AA11" s="26">
        <f t="shared" si="1"/>
        <v>0</v>
      </c>
    </row>
    <row r="12" spans="1:29" ht="30" customHeight="1">
      <c r="A12" s="16">
        <v>5</v>
      </c>
      <c r="B12" s="16"/>
      <c r="C12" s="16"/>
      <c r="D12" s="5"/>
      <c r="E12" s="5"/>
      <c r="F12" s="18"/>
      <c r="G12" s="19"/>
      <c r="H12" s="19"/>
      <c r="I12" s="19"/>
      <c r="J12" s="19"/>
      <c r="K12" s="19"/>
      <c r="L12" s="19"/>
      <c r="M12" s="19"/>
      <c r="N12" s="19"/>
      <c r="O12" s="20"/>
      <c r="P12" s="20"/>
      <c r="Q12" s="20"/>
      <c r="R12" s="20"/>
      <c r="S12" s="20"/>
      <c r="T12" s="20"/>
      <c r="U12" s="20"/>
      <c r="V12" s="21"/>
      <c r="W12" s="22"/>
      <c r="X12" s="37">
        <f t="shared" si="0"/>
        <v>0</v>
      </c>
      <c r="Y12" s="92"/>
      <c r="AA12" s="26">
        <f t="shared" si="1"/>
        <v>0</v>
      </c>
    </row>
    <row r="13" spans="1:29" ht="30" customHeight="1">
      <c r="A13" s="16">
        <v>6</v>
      </c>
      <c r="B13" s="16"/>
      <c r="C13" s="16"/>
      <c r="D13" s="5"/>
      <c r="E13" s="5"/>
      <c r="F13" s="18"/>
      <c r="G13" s="19"/>
      <c r="H13" s="19"/>
      <c r="I13" s="19"/>
      <c r="J13" s="19"/>
      <c r="K13" s="19"/>
      <c r="L13" s="19"/>
      <c r="M13" s="19"/>
      <c r="N13" s="19"/>
      <c r="O13" s="20"/>
      <c r="P13" s="20"/>
      <c r="Q13" s="20"/>
      <c r="R13" s="20"/>
      <c r="S13" s="20"/>
      <c r="T13" s="20"/>
      <c r="U13" s="20"/>
      <c r="V13" s="21"/>
      <c r="W13" s="22"/>
      <c r="X13" s="37">
        <f t="shared" si="0"/>
        <v>0</v>
      </c>
      <c r="Y13" s="92"/>
      <c r="AA13" s="26">
        <f t="shared" si="1"/>
        <v>0</v>
      </c>
    </row>
    <row r="14" spans="1:29" ht="30" customHeight="1">
      <c r="A14" s="16">
        <v>7</v>
      </c>
      <c r="B14" s="16"/>
      <c r="C14" s="16"/>
      <c r="D14" s="5"/>
      <c r="F14" s="5"/>
      <c r="G14" s="19"/>
      <c r="H14" s="19"/>
      <c r="I14" s="19"/>
      <c r="J14" s="19"/>
      <c r="K14" s="19"/>
      <c r="L14" s="19"/>
      <c r="M14" s="19"/>
      <c r="N14" s="19"/>
      <c r="O14" s="20"/>
      <c r="P14" s="20"/>
      <c r="Q14" s="20"/>
      <c r="R14" s="20"/>
      <c r="S14" s="20"/>
      <c r="T14" s="20"/>
      <c r="U14" s="20"/>
      <c r="V14" s="21"/>
      <c r="W14" s="22"/>
      <c r="X14" s="37">
        <f t="shared" si="0"/>
        <v>0</v>
      </c>
      <c r="Y14" s="92"/>
      <c r="AA14" s="26">
        <f>F14</f>
        <v>0</v>
      </c>
    </row>
    <row r="15" spans="1:29" ht="30" customHeight="1">
      <c r="A15" s="16">
        <v>8</v>
      </c>
      <c r="B15" s="16"/>
      <c r="C15" s="16"/>
      <c r="D15" s="5"/>
      <c r="E15" s="5"/>
      <c r="F15" s="18"/>
      <c r="G15" s="19"/>
      <c r="H15" s="19"/>
      <c r="I15" s="19"/>
      <c r="J15" s="19"/>
      <c r="K15" s="19"/>
      <c r="L15" s="19"/>
      <c r="M15" s="19"/>
      <c r="N15" s="19"/>
      <c r="O15" s="20"/>
      <c r="P15" s="20"/>
      <c r="Q15" s="20"/>
      <c r="R15" s="20"/>
      <c r="S15" s="20"/>
      <c r="T15" s="20"/>
      <c r="U15" s="20"/>
      <c r="V15" s="21"/>
      <c r="W15" s="22"/>
      <c r="X15" s="37">
        <f t="shared" si="0"/>
        <v>0</v>
      </c>
      <c r="Y15" s="92"/>
      <c r="AA15" s="26">
        <f t="shared" si="1"/>
        <v>0</v>
      </c>
    </row>
    <row r="16" spans="1:29" ht="30" customHeight="1">
      <c r="A16" s="16">
        <v>9</v>
      </c>
      <c r="B16" s="16"/>
      <c r="C16" s="16"/>
      <c r="D16" s="5"/>
      <c r="E16" s="5"/>
      <c r="F16" s="18"/>
      <c r="G16" s="19"/>
      <c r="H16" s="19"/>
      <c r="I16" s="19"/>
      <c r="J16" s="19"/>
      <c r="K16" s="19"/>
      <c r="L16" s="19"/>
      <c r="M16" s="19"/>
      <c r="N16" s="19"/>
      <c r="O16" s="20"/>
      <c r="P16" s="20"/>
      <c r="Q16" s="20"/>
      <c r="R16" s="20"/>
      <c r="S16" s="20"/>
      <c r="T16" s="20"/>
      <c r="U16" s="20"/>
      <c r="V16" s="21"/>
      <c r="W16" s="22"/>
      <c r="X16" s="37">
        <f t="shared" si="0"/>
        <v>0</v>
      </c>
      <c r="Y16" s="92"/>
      <c r="AA16" s="26">
        <f t="shared" si="1"/>
        <v>0</v>
      </c>
    </row>
    <row r="17" spans="1:27" ht="30" customHeight="1">
      <c r="A17" s="16">
        <v>10</v>
      </c>
      <c r="B17" s="16"/>
      <c r="C17" s="16"/>
      <c r="D17" s="5"/>
      <c r="E17" s="5"/>
      <c r="F17" s="18"/>
      <c r="G17" s="19"/>
      <c r="H17" s="19"/>
      <c r="I17" s="19"/>
      <c r="J17" s="19"/>
      <c r="K17" s="19"/>
      <c r="L17" s="19"/>
      <c r="M17" s="19"/>
      <c r="N17" s="19"/>
      <c r="O17" s="20"/>
      <c r="P17" s="20"/>
      <c r="Q17" s="20"/>
      <c r="R17" s="20"/>
      <c r="S17" s="20"/>
      <c r="T17" s="20"/>
      <c r="U17" s="20"/>
      <c r="V17" s="21"/>
      <c r="W17" s="22"/>
      <c r="X17" s="37">
        <f t="shared" si="0"/>
        <v>0</v>
      </c>
      <c r="Y17" s="92"/>
      <c r="AA17" s="26">
        <f t="shared" si="1"/>
        <v>0</v>
      </c>
    </row>
    <row r="18" spans="1:27" ht="30" customHeight="1">
      <c r="A18" s="16">
        <v>11</v>
      </c>
      <c r="B18" s="16"/>
      <c r="C18" s="16"/>
      <c r="D18" s="5"/>
      <c r="E18" s="5"/>
      <c r="F18" s="18"/>
      <c r="G18" s="19"/>
      <c r="H18" s="19"/>
      <c r="I18" s="19"/>
      <c r="J18" s="19"/>
      <c r="K18" s="19"/>
      <c r="L18" s="19"/>
      <c r="M18" s="19"/>
      <c r="N18" s="19"/>
      <c r="O18" s="20"/>
      <c r="P18" s="20"/>
      <c r="Q18" s="20"/>
      <c r="R18" s="20"/>
      <c r="S18" s="20"/>
      <c r="T18" s="20"/>
      <c r="U18" s="20"/>
      <c r="V18" s="21"/>
      <c r="W18" s="22"/>
      <c r="X18" s="37">
        <f t="shared" si="0"/>
        <v>0</v>
      </c>
      <c r="Y18" s="92"/>
      <c r="AA18" s="26">
        <f t="shared" si="1"/>
        <v>0</v>
      </c>
    </row>
    <row r="19" spans="1:27" ht="30" customHeight="1">
      <c r="A19" s="16">
        <v>12</v>
      </c>
      <c r="B19" s="16"/>
      <c r="C19" s="16"/>
      <c r="D19" s="5"/>
      <c r="E19" s="5"/>
      <c r="F19" s="18"/>
      <c r="G19" s="19"/>
      <c r="H19" s="19"/>
      <c r="I19" s="19"/>
      <c r="J19" s="19"/>
      <c r="K19" s="19"/>
      <c r="L19" s="19"/>
      <c r="M19" s="19"/>
      <c r="N19" s="19"/>
      <c r="O19" s="20"/>
      <c r="P19" s="20"/>
      <c r="Q19" s="20"/>
      <c r="R19" s="20"/>
      <c r="S19" s="20"/>
      <c r="T19" s="20"/>
      <c r="U19" s="20"/>
      <c r="V19" s="21"/>
      <c r="W19" s="22"/>
      <c r="X19" s="37">
        <f t="shared" si="0"/>
        <v>0</v>
      </c>
      <c r="Y19" s="92"/>
      <c r="AA19" s="26">
        <f t="shared" si="1"/>
        <v>0</v>
      </c>
    </row>
    <row r="20" spans="1:27" ht="30" customHeight="1">
      <c r="A20" s="16">
        <v>13</v>
      </c>
      <c r="B20" s="16"/>
      <c r="C20" s="16"/>
      <c r="D20" s="5"/>
      <c r="E20" s="5"/>
      <c r="F20" s="18"/>
      <c r="G20" s="19"/>
      <c r="H20" s="19"/>
      <c r="I20" s="19"/>
      <c r="J20" s="19"/>
      <c r="K20" s="19"/>
      <c r="L20" s="19"/>
      <c r="M20" s="19"/>
      <c r="N20" s="19"/>
      <c r="O20" s="20"/>
      <c r="P20" s="20"/>
      <c r="Q20" s="20"/>
      <c r="R20" s="20"/>
      <c r="S20" s="20"/>
      <c r="T20" s="20"/>
      <c r="U20" s="20"/>
      <c r="V20" s="21"/>
      <c r="W20" s="22"/>
      <c r="X20" s="37">
        <f t="shared" si="0"/>
        <v>0</v>
      </c>
      <c r="Y20" s="92"/>
      <c r="AA20" s="26">
        <f t="shared" si="1"/>
        <v>0</v>
      </c>
    </row>
    <row r="21" spans="1:27" ht="30" customHeight="1">
      <c r="A21" s="16">
        <v>14</v>
      </c>
      <c r="B21" s="16"/>
      <c r="C21" s="16"/>
      <c r="D21" s="5"/>
      <c r="E21" s="5"/>
      <c r="F21" s="18"/>
      <c r="G21" s="19"/>
      <c r="H21" s="19"/>
      <c r="I21" s="19"/>
      <c r="J21" s="19"/>
      <c r="K21" s="19"/>
      <c r="L21" s="19"/>
      <c r="M21" s="19"/>
      <c r="N21" s="19"/>
      <c r="O21" s="20"/>
      <c r="P21" s="20"/>
      <c r="Q21" s="20"/>
      <c r="R21" s="20"/>
      <c r="S21" s="20"/>
      <c r="T21" s="20"/>
      <c r="U21" s="20"/>
      <c r="V21" s="21"/>
      <c r="W21" s="22"/>
      <c r="X21" s="37">
        <f t="shared" si="0"/>
        <v>0</v>
      </c>
      <c r="Y21" s="92"/>
      <c r="AA21" s="26">
        <f t="shared" si="1"/>
        <v>0</v>
      </c>
    </row>
    <row r="22" spans="1:27" ht="30" customHeight="1">
      <c r="A22" s="16">
        <v>15</v>
      </c>
      <c r="B22" s="16"/>
      <c r="C22" s="16"/>
      <c r="D22" s="5"/>
      <c r="E22" s="5"/>
      <c r="F22" s="18"/>
      <c r="G22" s="19"/>
      <c r="H22" s="19"/>
      <c r="I22" s="19"/>
      <c r="J22" s="19"/>
      <c r="K22" s="19"/>
      <c r="L22" s="19"/>
      <c r="M22" s="19"/>
      <c r="N22" s="19"/>
      <c r="O22" s="20"/>
      <c r="P22" s="20"/>
      <c r="Q22" s="20"/>
      <c r="R22" s="20"/>
      <c r="S22" s="20"/>
      <c r="T22" s="20"/>
      <c r="U22" s="20"/>
      <c r="V22" s="21"/>
      <c r="W22" s="22"/>
      <c r="X22" s="37">
        <f t="shared" si="0"/>
        <v>0</v>
      </c>
      <c r="Y22" s="92"/>
      <c r="AA22" s="26">
        <f t="shared" si="1"/>
        <v>0</v>
      </c>
    </row>
    <row r="23" spans="1:27" ht="30" customHeight="1">
      <c r="A23" s="16">
        <v>16</v>
      </c>
      <c r="B23" s="16"/>
      <c r="C23" s="16"/>
      <c r="D23" s="5"/>
      <c r="E23" s="5"/>
      <c r="F23" s="18"/>
      <c r="G23" s="19"/>
      <c r="H23" s="19"/>
      <c r="I23" s="19"/>
      <c r="J23" s="19"/>
      <c r="K23" s="19"/>
      <c r="L23" s="19"/>
      <c r="M23" s="19"/>
      <c r="N23" s="19"/>
      <c r="O23" s="20"/>
      <c r="P23" s="20"/>
      <c r="Q23" s="20"/>
      <c r="R23" s="20"/>
      <c r="S23" s="20"/>
      <c r="T23" s="20"/>
      <c r="U23" s="20"/>
      <c r="V23" s="21"/>
      <c r="W23" s="22"/>
      <c r="X23" s="37">
        <f t="shared" si="0"/>
        <v>0</v>
      </c>
      <c r="Y23" s="92"/>
      <c r="AA23" s="26">
        <f t="shared" si="1"/>
        <v>0</v>
      </c>
    </row>
    <row r="24" spans="1:27" ht="30" customHeight="1">
      <c r="A24" s="16">
        <v>17</v>
      </c>
      <c r="B24" s="16"/>
      <c r="C24" s="16"/>
      <c r="D24" s="5"/>
      <c r="E24" s="5"/>
      <c r="F24" s="18"/>
      <c r="G24" s="19"/>
      <c r="H24" s="19"/>
      <c r="I24" s="19"/>
      <c r="J24" s="19"/>
      <c r="K24" s="19"/>
      <c r="L24" s="19"/>
      <c r="M24" s="19"/>
      <c r="N24" s="19"/>
      <c r="O24" s="20"/>
      <c r="P24" s="20"/>
      <c r="Q24" s="20"/>
      <c r="R24" s="20"/>
      <c r="S24" s="20"/>
      <c r="T24" s="20"/>
      <c r="U24" s="20"/>
      <c r="V24" s="21"/>
      <c r="W24" s="22"/>
      <c r="X24" s="37">
        <f t="shared" si="0"/>
        <v>0</v>
      </c>
      <c r="Y24" s="92"/>
      <c r="AA24" s="26">
        <f t="shared" si="1"/>
        <v>0</v>
      </c>
    </row>
    <row r="25" spans="1:27" ht="30" customHeight="1">
      <c r="A25" s="16">
        <v>18</v>
      </c>
      <c r="B25" s="16"/>
      <c r="C25" s="16"/>
      <c r="D25" s="5"/>
      <c r="E25" s="5"/>
      <c r="F25" s="18"/>
      <c r="G25" s="19"/>
      <c r="H25" s="19"/>
      <c r="I25" s="19"/>
      <c r="J25" s="19"/>
      <c r="K25" s="19"/>
      <c r="L25" s="19"/>
      <c r="M25" s="19"/>
      <c r="N25" s="19"/>
      <c r="O25" s="20"/>
      <c r="P25" s="20"/>
      <c r="Q25" s="20"/>
      <c r="R25" s="20"/>
      <c r="S25" s="20"/>
      <c r="T25" s="20"/>
      <c r="U25" s="20"/>
      <c r="V25" s="21"/>
      <c r="W25" s="22"/>
      <c r="X25" s="37">
        <f t="shared" si="0"/>
        <v>0</v>
      </c>
      <c r="Y25" s="92"/>
      <c r="AA25" s="26">
        <f t="shared" si="1"/>
        <v>0</v>
      </c>
    </row>
    <row r="26" spans="1:27" ht="30" customHeight="1">
      <c r="A26" s="16">
        <v>19</v>
      </c>
      <c r="B26" s="16"/>
      <c r="C26" s="16"/>
      <c r="D26" s="5"/>
      <c r="E26" s="5"/>
      <c r="F26" s="18"/>
      <c r="G26" s="19"/>
      <c r="H26" s="19"/>
      <c r="I26" s="19"/>
      <c r="J26" s="19"/>
      <c r="K26" s="19"/>
      <c r="L26" s="19"/>
      <c r="M26" s="19"/>
      <c r="N26" s="19"/>
      <c r="O26" s="20"/>
      <c r="P26" s="20"/>
      <c r="Q26" s="20"/>
      <c r="R26" s="20"/>
      <c r="S26" s="20"/>
      <c r="T26" s="20"/>
      <c r="U26" s="20"/>
      <c r="V26" s="21"/>
      <c r="W26" s="22"/>
      <c r="X26" s="37">
        <f t="shared" si="0"/>
        <v>0</v>
      </c>
      <c r="Y26" s="92"/>
      <c r="AA26" s="26">
        <f t="shared" si="1"/>
        <v>0</v>
      </c>
    </row>
    <row r="27" spans="1:27" ht="30" customHeight="1">
      <c r="A27" s="16">
        <v>20</v>
      </c>
      <c r="B27" s="16"/>
      <c r="C27" s="16"/>
      <c r="D27" s="5"/>
      <c r="E27" s="5"/>
      <c r="F27" s="18"/>
      <c r="G27" s="19"/>
      <c r="H27" s="19"/>
      <c r="I27" s="19"/>
      <c r="J27" s="19"/>
      <c r="K27" s="19"/>
      <c r="L27" s="19"/>
      <c r="M27" s="19"/>
      <c r="N27" s="19"/>
      <c r="O27" s="20"/>
      <c r="P27" s="20"/>
      <c r="Q27" s="20"/>
      <c r="R27" s="20"/>
      <c r="S27" s="20"/>
      <c r="T27" s="20"/>
      <c r="U27" s="20"/>
      <c r="V27" s="21"/>
      <c r="W27" s="22"/>
      <c r="X27" s="37">
        <f t="shared" si="0"/>
        <v>0</v>
      </c>
      <c r="Y27" s="92"/>
      <c r="AA27" s="26">
        <f t="shared" si="1"/>
        <v>0</v>
      </c>
    </row>
  </sheetData>
  <mergeCells count="25">
    <mergeCell ref="S3:Y3"/>
    <mergeCell ref="A5:A7"/>
    <mergeCell ref="B5:B7"/>
    <mergeCell ref="C5:C7"/>
    <mergeCell ref="D5:F6"/>
    <mergeCell ref="G5:J5"/>
    <mergeCell ref="O5:W5"/>
    <mergeCell ref="X5:X7"/>
    <mergeCell ref="Y5:Y7"/>
    <mergeCell ref="AA5:AA7"/>
    <mergeCell ref="G6:H6"/>
    <mergeCell ref="I6:J6"/>
    <mergeCell ref="K6:L6"/>
    <mergeCell ref="M6:N6"/>
    <mergeCell ref="O6:O7"/>
    <mergeCell ref="P6:P7"/>
    <mergeCell ref="K5:N5"/>
    <mergeCell ref="W6:W7"/>
    <mergeCell ref="Y8:Y27"/>
    <mergeCell ref="Q6:Q7"/>
    <mergeCell ref="R6:R7"/>
    <mergeCell ref="S6:S7"/>
    <mergeCell ref="T6:T7"/>
    <mergeCell ref="U6:U7"/>
    <mergeCell ref="V6:V7"/>
  </mergeCells>
  <phoneticPr fontId="3"/>
  <dataValidations count="1">
    <dataValidation type="list" allowBlank="1" showInputMessage="1" showErrorMessage="1" sqref="C9:C27" xr:uid="{49852D56-7CD1-4F01-9A3A-9DFD9DF3234A}">
      <formula1>$AC$6:$AC$8</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様式１号の１</vt:lpstr>
      <vt:lpstr>様式１号の２</vt:lpstr>
      <vt:lpstr>記載例様式１号の2</vt:lpstr>
      <vt:lpstr>様式１号の１!Print_Area</vt:lpstr>
      <vt:lpstr>様式１号の２!Print_Area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k.fujita</dc:creator>
  <cp:lastModifiedBy>佐原 富左</cp:lastModifiedBy>
  <cp:lastPrinted>2024-05-17T04:09:56Z</cp:lastPrinted>
  <dcterms:created xsi:type="dcterms:W3CDTF">2022-03-09T04:23:35Z</dcterms:created>
  <dcterms:modified xsi:type="dcterms:W3CDTF">2026-06-15T05:16:18Z</dcterms:modified>
</cp:coreProperties>
</file>